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136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I489" i="1" s="1"/>
  <c r="H488" i="1"/>
  <c r="B476" i="1"/>
  <c r="L475" i="1"/>
  <c r="J475" i="1"/>
  <c r="J489" i="1" s="1"/>
  <c r="I475" i="1"/>
  <c r="H475" i="1"/>
  <c r="G475" i="1"/>
  <c r="G489" i="1" s="1"/>
  <c r="F475" i="1"/>
  <c r="B465" i="1"/>
  <c r="A465" i="1"/>
  <c r="L464" i="1"/>
  <c r="J464" i="1"/>
  <c r="J465" i="1" s="1"/>
  <c r="I464" i="1"/>
  <c r="H464" i="1"/>
  <c r="H465" i="1" s="1"/>
  <c r="G464" i="1"/>
  <c r="F464" i="1"/>
  <c r="F465" i="1" s="1"/>
  <c r="B452" i="1"/>
  <c r="L451" i="1"/>
  <c r="J451" i="1"/>
  <c r="I451" i="1"/>
  <c r="I465" i="1" s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H417" i="1" s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J268" i="1" s="1"/>
  <c r="G254" i="1"/>
  <c r="F254" i="1"/>
  <c r="F268" i="1" s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H279" i="1"/>
  <c r="G279" i="1"/>
  <c r="G293" i="1" s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I268" i="1" s="1"/>
  <c r="H254" i="1"/>
  <c r="H268" i="1" s="1"/>
  <c r="G268" i="1"/>
  <c r="H440" i="1" l="1"/>
  <c r="I440" i="1"/>
  <c r="H317" i="1"/>
  <c r="G342" i="1"/>
  <c r="L342" i="1"/>
  <c r="H367" i="1"/>
  <c r="F392" i="1"/>
  <c r="J392" i="1"/>
  <c r="G417" i="1"/>
  <c r="L417" i="1"/>
  <c r="I293" i="1"/>
  <c r="F317" i="1"/>
  <c r="J317" i="1"/>
  <c r="G440" i="1"/>
  <c r="L440" i="1"/>
  <c r="G465" i="1"/>
  <c r="L465" i="1"/>
  <c r="H489" i="1"/>
  <c r="F489" i="1"/>
  <c r="I342" i="1"/>
  <c r="F367" i="1"/>
  <c r="J367" i="1"/>
  <c r="H392" i="1"/>
  <c r="I417" i="1"/>
  <c r="F417" i="1"/>
  <c r="J417" i="1"/>
  <c r="F440" i="1"/>
  <c r="J440" i="1"/>
  <c r="L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J87" i="1"/>
  <c r="J100" i="1" s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J29" i="1" s="1"/>
  <c r="I15" i="1"/>
  <c r="G15" i="1"/>
  <c r="I197" i="1" l="1"/>
  <c r="H197" i="1"/>
  <c r="G197" i="1"/>
  <c r="F197" i="1"/>
  <c r="G53" i="1"/>
  <c r="L53" i="1"/>
  <c r="L29" i="1"/>
  <c r="I77" i="1"/>
  <c r="F100" i="1"/>
  <c r="L100" i="1"/>
  <c r="J77" i="1"/>
  <c r="I29" i="1"/>
  <c r="I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G490" i="1" l="1"/>
  <c r="F490" i="1"/>
  <c r="J490" i="1"/>
  <c r="L490" i="1"/>
  <c r="I490" i="1"/>
  <c r="H490" i="1"/>
</calcChain>
</file>

<file path=xl/sharedStrings.xml><?xml version="1.0" encoding="utf-8"?>
<sst xmlns="http://schemas.openxmlformats.org/spreadsheetml/2006/main" count="360" uniqueCount="54">
  <si>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</si>
  <si>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</si>
  <si>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</si>
  <si>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</si>
  <si>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</si>
  <si>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</si>
  <si>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</si>
  <si>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</si>
  <si>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</si>
  <si>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</si>
  <si>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</si>
  <si>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</si>
  <si>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</si>
  <si>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</si>
  <si>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</si>
  <si>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</si>
  <si>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</si>
  <si>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</si>
  <si>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</si>
  <si>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</si>
  <si>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</si>
  <si>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</si>
  <si>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</si>
  <si>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</si>
  <si>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</si>
  <si>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</si>
  <si>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</si>
  <si>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</si>
  <si>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</si>
  <si>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</si>
  <si>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</si>
  <si>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</si>
  <si>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</si>
  <si>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</si>
  <si>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</si>
  <si>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</si>
  <si>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</si>
  <si>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</si>
  <si>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</si>
  <si>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</si>
  <si>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"СОШ №29"</t>
  </si>
  <si>
    <t>Чурек</t>
  </si>
  <si>
    <t>Директор МБОУ "СОШ №29"</t>
  </si>
  <si>
    <t>Халитов М.И.</t>
  </si>
  <si>
    <t>Вафли</t>
  </si>
  <si>
    <t>Омлет натуральный</t>
  </si>
  <si>
    <t>Каша рисовая молочная</t>
  </si>
  <si>
    <t>Какао с молоком сгущённым</t>
  </si>
  <si>
    <t>Зефир</t>
  </si>
  <si>
    <t>Салат-кукуруза консервированная варённая</t>
  </si>
  <si>
    <t>Суп картофельный с чечевицей</t>
  </si>
  <si>
    <t>Рыба запечённая</t>
  </si>
  <si>
    <t>Макароны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</si>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</sst>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4" borderId="4" xfId="0" applyFill="1" applyBorder="1"/>
    <xf numFmtId="0" fontId="2" fillId="4" borderId="2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zoomScale="140" zoomScaleNormal="140" workbookViewId="0">
      <pane xSplit="4" ySplit="5" topLeftCell="E398" activePane="bottomRight" state="frozen"/>
      <selection pane="topRight" activeCell="E1" sqref="E1"/>
      <selection pane="bottomLeft" activeCell="A6" sqref="A6"/>
      <selection pane="bottomRight" activeCell="E398" sqref="E39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40</v>
      </c>
      <c r="D1" s="60"/>
      <c r="E1" s="60"/>
      <c r="F1" s="12" t="s">
        <v>16</v>
      </c>
      <c r="G1" s="2" t="s">
        <v>17</v>
      </c>
      <c r="H1" s="61" t="s">
        <v>42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43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</v>
      </c>
      <c r="J3" s="49">
        <v>2024</v>
      </c>
      <c r="K3" s="55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2">SUM(G16:G27)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25"/>
      <c r="L28" s="19">
        <f t="shared" ref="L28" si="3">SUM(L16:L27)</f>
        <v>0</v>
      </c>
    </row>
    <row r="29" spans="1:12" ht="15" thickBot="1" x14ac:dyDescent="0.3">
      <c r="A29" s="29">
        <f>A6</f>
        <v>1</v>
      </c>
      <c r="B29" s="30">
        <f>B6</f>
        <v>1</v>
      </c>
      <c r="C29" s="57" t="s">
        <v>4</v>
      </c>
      <c r="D29" s="58"/>
      <c r="E29" s="31"/>
      <c r="F29" s="32">
        <f>F15+F28</f>
        <v>0</v>
      </c>
      <c r="G29" s="32">
        <f t="shared" ref="G29:J29" si="4">G15+G28</f>
        <v>0</v>
      </c>
      <c r="H29" s="32">
        <f t="shared" si="4"/>
        <v>0</v>
      </c>
      <c r="I29" s="32">
        <f t="shared" si="4"/>
        <v>0</v>
      </c>
      <c r="J29" s="32">
        <f t="shared" si="4"/>
        <v>0</v>
      </c>
      <c r="K29" s="32"/>
      <c r="L29" s="32">
        <f t="shared" ref="L29" si="5">L15+L28</f>
        <v>0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14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6">SUM(G30:G38)</f>
        <v>0</v>
      </c>
      <c r="H39" s="19">
        <f t="shared" ref="H39" si="7">SUM(H30:H38)</f>
        <v>0</v>
      </c>
      <c r="I39" s="19">
        <f t="shared" ref="I39" si="8">SUM(I30:I38)</f>
        <v>0</v>
      </c>
      <c r="J39" s="19">
        <f t="shared" ref="J39:L39" si="9">SUM(J30:J38)</f>
        <v>0</v>
      </c>
      <c r="K39" s="25"/>
      <c r="L39" s="19">
        <f t="shared" si="9"/>
        <v>0</v>
      </c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10">SUM(G40:G51)</f>
        <v>0</v>
      </c>
      <c r="H52" s="19">
        <f t="shared" ref="H52" si="11">SUM(H40:H51)</f>
        <v>0</v>
      </c>
      <c r="I52" s="19">
        <f t="shared" ref="I52" si="12">SUM(I40:I51)</f>
        <v>0</v>
      </c>
      <c r="J52" s="19">
        <f t="shared" ref="J52:L52" si="13">SUM(J40:J51)</f>
        <v>0</v>
      </c>
      <c r="K52" s="25"/>
      <c r="L52" s="19">
        <f t="shared" si="13"/>
        <v>0</v>
      </c>
    </row>
    <row r="53" spans="1:12" ht="15.75" customHeight="1" x14ac:dyDescent="0.25">
      <c r="A53" s="33">
        <f>A30</f>
        <v>1</v>
      </c>
      <c r="B53" s="33">
        <f>B30</f>
        <v>2</v>
      </c>
      <c r="C53" s="57" t="s">
        <v>4</v>
      </c>
      <c r="D53" s="58"/>
      <c r="E53" s="31"/>
      <c r="F53" s="32">
        <f>F39+F52</f>
        <v>0</v>
      </c>
      <c r="G53" s="32">
        <f t="shared" ref="G53" si="14">G39+G52</f>
        <v>0</v>
      </c>
      <c r="H53" s="32">
        <f t="shared" ref="H53" si="15">H39+H52</f>
        <v>0</v>
      </c>
      <c r="I53" s="32">
        <f t="shared" ref="I53" si="16">I39+I52</f>
        <v>0</v>
      </c>
      <c r="J53" s="32">
        <f t="shared" ref="J53:L53" si="17">J39+J52</f>
        <v>0</v>
      </c>
      <c r="K53" s="32"/>
      <c r="L53" s="32">
        <f t="shared" si="17"/>
        <v>0</v>
      </c>
    </row>
    <row r="54" spans="1:12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6"/>
      <c r="E55" s="50"/>
      <c r="F55" s="51"/>
      <c r="G55" s="51"/>
      <c r="H55" s="51"/>
      <c r="I55" s="51"/>
      <c r="J55" s="51"/>
      <c r="K55" s="52"/>
      <c r="L55" s="51"/>
    </row>
    <row r="56" spans="1:12" ht="14.4" x14ac:dyDescent="0.3">
      <c r="A56" s="23"/>
      <c r="B56" s="15"/>
      <c r="C56" s="11"/>
      <c r="D56" s="7" t="s">
        <v>22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23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8">SUM(G54:G62)</f>
        <v>0</v>
      </c>
      <c r="H63" s="19">
        <f t="shared" ref="H63" si="19">SUM(H54:H62)</f>
        <v>0</v>
      </c>
      <c r="I63" s="19">
        <f t="shared" ref="I63" si="20">SUM(I54:I62)</f>
        <v>0</v>
      </c>
      <c r="J63" s="19">
        <f t="shared" ref="J63:L63" si="21">SUM(J54:J62)</f>
        <v>0</v>
      </c>
      <c r="K63" s="25"/>
      <c r="L63" s="19">
        <f t="shared" si="21"/>
        <v>0</v>
      </c>
    </row>
    <row r="64" spans="1:12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22">SUM(G64:G75)</f>
        <v>0</v>
      </c>
      <c r="H76" s="19">
        <f t="shared" ref="H76" si="23">SUM(H64:H75)</f>
        <v>0</v>
      </c>
      <c r="I76" s="19">
        <f t="shared" ref="I76" si="24">SUM(I64:I75)</f>
        <v>0</v>
      </c>
      <c r="J76" s="19">
        <f t="shared" ref="J76:L76" si="25">SUM(J64:J75)</f>
        <v>0</v>
      </c>
      <c r="K76" s="25"/>
      <c r="L76" s="19">
        <f t="shared" si="25"/>
        <v>0</v>
      </c>
    </row>
    <row r="77" spans="1:12" ht="15.75" customHeight="1" x14ac:dyDescent="0.25">
      <c r="A77" s="29">
        <f>A54</f>
        <v>1</v>
      </c>
      <c r="B77" s="30">
        <f>B54</f>
        <v>3</v>
      </c>
      <c r="C77" s="57" t="s">
        <v>4</v>
      </c>
      <c r="D77" s="58"/>
      <c r="E77" s="31"/>
      <c r="F77" s="32">
        <f>F63+F76</f>
        <v>0</v>
      </c>
      <c r="G77" s="32">
        <f t="shared" ref="G77" si="26">G63+G76</f>
        <v>0</v>
      </c>
      <c r="H77" s="32">
        <f t="shared" ref="H77" si="27">H63+H76</f>
        <v>0</v>
      </c>
      <c r="I77" s="32">
        <f t="shared" ref="I77" si="28">I63+I76</f>
        <v>0</v>
      </c>
      <c r="J77" s="32">
        <f t="shared" ref="J77:L77" si="29">J63+J76</f>
        <v>0</v>
      </c>
      <c r="K77" s="32"/>
      <c r="L77" s="32">
        <f t="shared" si="29"/>
        <v>0</v>
      </c>
    </row>
    <row r="78" spans="1:12" ht="14.4" x14ac:dyDescent="0.3">
      <c r="A78" s="20">
        <v>1</v>
      </c>
      <c r="B78" s="21">
        <v>4</v>
      </c>
      <c r="C78" s="22" t="s">
        <v>20</v>
      </c>
      <c r="D78" s="5" t="s">
        <v>21</v>
      </c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22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23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" si="30">SUM(G78:G86)</f>
        <v>0</v>
      </c>
      <c r="H87" s="19">
        <f t="shared" ref="H87" si="31">SUM(H78:H86)</f>
        <v>0</v>
      </c>
      <c r="I87" s="19">
        <f t="shared" ref="I87" si="32">SUM(I78:I86)</f>
        <v>0</v>
      </c>
      <c r="J87" s="19">
        <f t="shared" ref="J87:L87" si="33">SUM(J78:J86)</f>
        <v>0</v>
      </c>
      <c r="K87" s="25"/>
      <c r="L87" s="19">
        <f t="shared" si="33"/>
        <v>0</v>
      </c>
    </row>
    <row r="88" spans="1:12" ht="14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34">SUM(G88:G98)</f>
        <v>0</v>
      </c>
      <c r="H99" s="19">
        <f t="shared" ref="H99" si="35">SUM(H88:H98)</f>
        <v>0</v>
      </c>
      <c r="I99" s="19">
        <f t="shared" ref="I99" si="36">SUM(I88:I98)</f>
        <v>0</v>
      </c>
      <c r="J99" s="19">
        <f t="shared" ref="J99:L99" si="37">SUM(J88:J98)</f>
        <v>0</v>
      </c>
      <c r="K99" s="25"/>
      <c r="L99" s="19">
        <f t="shared" si="37"/>
        <v>0</v>
      </c>
    </row>
    <row r="100" spans="1:12" ht="15.75" customHeight="1" x14ac:dyDescent="0.25">
      <c r="A100" s="29">
        <f>A78</f>
        <v>1</v>
      </c>
      <c r="B100" s="30">
        <f>B78</f>
        <v>4</v>
      </c>
      <c r="C100" s="57" t="s">
        <v>4</v>
      </c>
      <c r="D100" s="58"/>
      <c r="E100" s="31"/>
      <c r="F100" s="32">
        <f>F87+F99</f>
        <v>0</v>
      </c>
      <c r="G100" s="32">
        <f t="shared" ref="G100" si="38">G87+G99</f>
        <v>0</v>
      </c>
      <c r="H100" s="32">
        <f t="shared" ref="H100" si="39">H87+H99</f>
        <v>0</v>
      </c>
      <c r="I100" s="32">
        <f t="shared" ref="I100" si="40">I87+I99</f>
        <v>0</v>
      </c>
      <c r="J100" s="32">
        <f t="shared" ref="J100:L100" si="41">J87+J99</f>
        <v>0</v>
      </c>
      <c r="K100" s="32"/>
      <c r="L100" s="32">
        <f t="shared" si="41"/>
        <v>0</v>
      </c>
    </row>
    <row r="101" spans="1:12" ht="14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0</v>
      </c>
      <c r="G111" s="19">
        <f t="shared" ref="G111" si="42">SUM(G101:G110)</f>
        <v>0</v>
      </c>
      <c r="H111" s="19">
        <f t="shared" ref="H111" si="43">SUM(H101:H110)</f>
        <v>0</v>
      </c>
      <c r="I111" s="19">
        <f t="shared" ref="I111" si="44">SUM(I101:I110)</f>
        <v>0</v>
      </c>
      <c r="J111" s="19">
        <f t="shared" ref="J111:L111" si="45">SUM(J101:J110)</f>
        <v>0</v>
      </c>
      <c r="K111" s="25"/>
      <c r="L111" s="19">
        <f t="shared" si="45"/>
        <v>0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46">SUM(G112:G123)</f>
        <v>0</v>
      </c>
      <c r="H124" s="19">
        <f t="shared" ref="H124" si="47">SUM(H112:H123)</f>
        <v>0</v>
      </c>
      <c r="I124" s="19">
        <f t="shared" ref="I124" si="48">SUM(I112:I123)</f>
        <v>0</v>
      </c>
      <c r="J124" s="19">
        <f t="shared" ref="J124:L124" si="49">SUM(J112:J123)</f>
        <v>0</v>
      </c>
      <c r="K124" s="25"/>
      <c r="L124" s="19">
        <f t="shared" si="49"/>
        <v>0</v>
      </c>
    </row>
    <row r="125" spans="1:12" ht="15.75" customHeight="1" x14ac:dyDescent="0.25">
      <c r="A125" s="29">
        <f>A101</f>
        <v>1</v>
      </c>
      <c r="B125" s="30">
        <f>B101</f>
        <v>5</v>
      </c>
      <c r="C125" s="57" t="s">
        <v>4</v>
      </c>
      <c r="D125" s="58"/>
      <c r="E125" s="31"/>
      <c r="F125" s="32">
        <f>F111+F124</f>
        <v>0</v>
      </c>
      <c r="G125" s="32">
        <f t="shared" ref="G125" si="50">G111+G124</f>
        <v>0</v>
      </c>
      <c r="H125" s="32">
        <f t="shared" ref="H125" si="51">H111+H124</f>
        <v>0</v>
      </c>
      <c r="I125" s="32">
        <f t="shared" ref="I125" si="52">I111+I124</f>
        <v>0</v>
      </c>
      <c r="J125" s="32">
        <f t="shared" ref="J125:L125" si="53">J111+J124</f>
        <v>0</v>
      </c>
      <c r="K125" s="32"/>
      <c r="L125" s="32">
        <f t="shared" si="53"/>
        <v>0</v>
      </c>
    </row>
    <row r="126" spans="1:12" ht="14.4" x14ac:dyDescent="0.3">
      <c r="A126" s="20">
        <v>2</v>
      </c>
      <c r="B126" s="21">
        <v>1</v>
      </c>
      <c r="C126" s="22" t="s">
        <v>20</v>
      </c>
      <c r="D126" s="5" t="s">
        <v>21</v>
      </c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22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54">SUM(G126:G134)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SUM(L126:L134)</f>
        <v>0</v>
      </c>
    </row>
    <row r="136" spans="1:12" ht="14.4" x14ac:dyDescent="0.3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6">SUM(G136:G147)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ref="L148" si="57">SUM(L136:L147)</f>
        <v>0</v>
      </c>
    </row>
    <row r="149" spans="1:12" ht="14.4" x14ac:dyDescent="0.25">
      <c r="A149" s="29">
        <f>A126</f>
        <v>2</v>
      </c>
      <c r="B149" s="30">
        <f>B126</f>
        <v>1</v>
      </c>
      <c r="C149" s="57" t="s">
        <v>4</v>
      </c>
      <c r="D149" s="58"/>
      <c r="E149" s="31"/>
      <c r="F149" s="32">
        <f>F135+F148</f>
        <v>0</v>
      </c>
      <c r="G149" s="32">
        <f t="shared" ref="G149" si="58">G135+G148</f>
        <v>0</v>
      </c>
      <c r="H149" s="32">
        <f t="shared" ref="H149" si="59">H135+H148</f>
        <v>0</v>
      </c>
      <c r="I149" s="32">
        <f t="shared" ref="I149" si="60">I135+I148</f>
        <v>0</v>
      </c>
      <c r="J149" s="32">
        <f t="shared" ref="J149:L149" si="61">J135+J148</f>
        <v>0</v>
      </c>
      <c r="K149" s="32"/>
      <c r="L149" s="32">
        <f t="shared" si="61"/>
        <v>0</v>
      </c>
    </row>
    <row r="150" spans="1:12" ht="14.4" x14ac:dyDescent="0.3">
      <c r="A150" s="14">
        <v>2</v>
      </c>
      <c r="B150" s="15">
        <v>2</v>
      </c>
      <c r="C150" s="22" t="s">
        <v>20</v>
      </c>
      <c r="D150" s="5" t="s">
        <v>21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14"/>
      <c r="B152" s="15"/>
      <c r="C152" s="11"/>
      <c r="D152" s="7" t="s">
        <v>22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14"/>
      <c r="B153" s="15"/>
      <c r="C153" s="11"/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6"/>
      <c r="B160" s="17"/>
      <c r="C160" s="8"/>
      <c r="D160" s="18" t="s">
        <v>33</v>
      </c>
      <c r="E160" s="9"/>
      <c r="F160" s="19">
        <f>SUM(F150:F159)</f>
        <v>0</v>
      </c>
      <c r="G160" s="19">
        <f t="shared" ref="G160:J160" si="62">SUM(G150:G159)</f>
        <v>0</v>
      </c>
      <c r="H160" s="19">
        <f t="shared" si="62"/>
        <v>0</v>
      </c>
      <c r="I160" s="19">
        <f t="shared" si="62"/>
        <v>0</v>
      </c>
      <c r="J160" s="19">
        <f t="shared" si="62"/>
        <v>0</v>
      </c>
      <c r="K160" s="25"/>
      <c r="L160" s="19">
        <f t="shared" ref="L160" si="63">SUM(L150:L159)</f>
        <v>0</v>
      </c>
    </row>
    <row r="161" spans="1:12" ht="14.4" x14ac:dyDescent="0.3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14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14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14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4">SUM(G161:G172)</f>
        <v>0</v>
      </c>
      <c r="H173" s="19">
        <f t="shared" si="64"/>
        <v>0</v>
      </c>
      <c r="I173" s="19">
        <f t="shared" si="64"/>
        <v>0</v>
      </c>
      <c r="J173" s="19">
        <f t="shared" si="64"/>
        <v>0</v>
      </c>
      <c r="K173" s="25"/>
      <c r="L173" s="19">
        <f t="shared" ref="L173" si="65">SUM(L161:L172)</f>
        <v>0</v>
      </c>
    </row>
    <row r="174" spans="1:12" ht="14.4" x14ac:dyDescent="0.25">
      <c r="A174" s="33">
        <f>A150</f>
        <v>2</v>
      </c>
      <c r="B174" s="33">
        <f>B150</f>
        <v>2</v>
      </c>
      <c r="C174" s="57" t="s">
        <v>4</v>
      </c>
      <c r="D174" s="58"/>
      <c r="E174" s="31"/>
      <c r="F174" s="32">
        <f>F160+F173</f>
        <v>0</v>
      </c>
      <c r="G174" s="32">
        <f t="shared" ref="G174" si="66">G160+G173</f>
        <v>0</v>
      </c>
      <c r="H174" s="32">
        <f t="shared" ref="H174" si="67">H160+H173</f>
        <v>0</v>
      </c>
      <c r="I174" s="32">
        <f t="shared" ref="I174" si="68">I160+I173</f>
        <v>0</v>
      </c>
      <c r="J174" s="32">
        <f t="shared" ref="J174:L174" si="69">J160+J173</f>
        <v>0</v>
      </c>
      <c r="K174" s="32"/>
      <c r="L174" s="32">
        <f t="shared" si="69"/>
        <v>0</v>
      </c>
    </row>
    <row r="175" spans="1:12" ht="14.4" x14ac:dyDescent="0.3">
      <c r="A175" s="20">
        <v>2</v>
      </c>
      <c r="B175" s="21">
        <v>3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70">SUM(G175:G183)</f>
        <v>0</v>
      </c>
      <c r="H184" s="19">
        <f t="shared" si="70"/>
        <v>0</v>
      </c>
      <c r="I184" s="19">
        <f t="shared" si="70"/>
        <v>0</v>
      </c>
      <c r="J184" s="19">
        <f t="shared" si="70"/>
        <v>0</v>
      </c>
      <c r="K184" s="25"/>
      <c r="L184" s="19">
        <f t="shared" ref="L184" si="71">SUM(L175:L183)</f>
        <v>0</v>
      </c>
    </row>
    <row r="185" spans="1:12" ht="14.4" x14ac:dyDescent="0.3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72">SUM(G185:G195)</f>
        <v>0</v>
      </c>
      <c r="H196" s="19">
        <f t="shared" si="72"/>
        <v>0</v>
      </c>
      <c r="I196" s="19">
        <f t="shared" si="72"/>
        <v>0</v>
      </c>
      <c r="J196" s="19">
        <f t="shared" si="72"/>
        <v>0</v>
      </c>
      <c r="K196" s="25"/>
      <c r="L196" s="19">
        <f t="shared" ref="L196" si="73">SUM(L185:L195)</f>
        <v>0</v>
      </c>
    </row>
    <row r="197" spans="1:12" ht="14.4" x14ac:dyDescent="0.25">
      <c r="A197" s="29">
        <f>A175</f>
        <v>2</v>
      </c>
      <c r="B197" s="30">
        <f>B175</f>
        <v>3</v>
      </c>
      <c r="C197" s="57" t="s">
        <v>4</v>
      </c>
      <c r="D197" s="58"/>
      <c r="E197" s="31"/>
      <c r="F197" s="32">
        <f>F184+F196</f>
        <v>0</v>
      </c>
      <c r="G197" s="32">
        <f t="shared" ref="G197" si="74">G184+G196</f>
        <v>0</v>
      </c>
      <c r="H197" s="32">
        <f t="shared" ref="H197" si="75">H184+H196</f>
        <v>0</v>
      </c>
      <c r="I197" s="32">
        <f t="shared" ref="I197" si="76">I184+I196</f>
        <v>0</v>
      </c>
      <c r="J197" s="32">
        <f t="shared" ref="J197:L197" si="77">J184+J196</f>
        <v>0</v>
      </c>
      <c r="K197" s="32"/>
      <c r="L197" s="32">
        <f t="shared" si="77"/>
        <v>0</v>
      </c>
    </row>
    <row r="198" spans="1:12" ht="14.4" x14ac:dyDescent="0.3">
      <c r="A198" s="20">
        <v>2</v>
      </c>
      <c r="B198" s="21">
        <v>4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SUM(F198:F206)</f>
        <v>0</v>
      </c>
      <c r="G207" s="19">
        <f t="shared" ref="G207:J207" si="78">SUM(G198:G206)</f>
        <v>0</v>
      </c>
      <c r="H207" s="19">
        <f t="shared" si="78"/>
        <v>0</v>
      </c>
      <c r="I207" s="19">
        <f t="shared" si="78"/>
        <v>0</v>
      </c>
      <c r="J207" s="19">
        <f t="shared" si="78"/>
        <v>0</v>
      </c>
      <c r="K207" s="25"/>
      <c r="L207" s="19">
        <f t="shared" ref="L207" si="79">SUM(L198:L206)</f>
        <v>0</v>
      </c>
    </row>
    <row r="208" spans="1:12" ht="14.4" x14ac:dyDescent="0.3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28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30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80">SUM(G208:G219)</f>
        <v>0</v>
      </c>
      <c r="H220" s="19">
        <f t="shared" si="80"/>
        <v>0</v>
      </c>
      <c r="I220" s="19">
        <f t="shared" si="80"/>
        <v>0</v>
      </c>
      <c r="J220" s="19">
        <f t="shared" si="80"/>
        <v>0</v>
      </c>
      <c r="K220" s="25"/>
      <c r="L220" s="19">
        <f t="shared" ref="L220" si="81">SUM(L208:L219)</f>
        <v>0</v>
      </c>
    </row>
    <row r="221" spans="1:12" ht="14.4" x14ac:dyDescent="0.25">
      <c r="A221" s="29">
        <f>A198</f>
        <v>2</v>
      </c>
      <c r="B221" s="30">
        <f>B198</f>
        <v>4</v>
      </c>
      <c r="C221" s="57" t="s">
        <v>4</v>
      </c>
      <c r="D221" s="58"/>
      <c r="E221" s="31"/>
      <c r="F221" s="32">
        <f>F207+F220</f>
        <v>0</v>
      </c>
      <c r="G221" s="32">
        <f t="shared" ref="G221" si="82">G207+G220</f>
        <v>0</v>
      </c>
      <c r="H221" s="32">
        <f t="shared" ref="H221" si="83">H207+H220</f>
        <v>0</v>
      </c>
      <c r="I221" s="32">
        <f t="shared" ref="I221" si="84">I207+I220</f>
        <v>0</v>
      </c>
      <c r="J221" s="32">
        <f t="shared" ref="J221:L221" si="85">J207+J220</f>
        <v>0</v>
      </c>
      <c r="K221" s="32"/>
      <c r="L221" s="32">
        <f t="shared" si="85"/>
        <v>0</v>
      </c>
    </row>
    <row r="222" spans="1:12" ht="14.4" x14ac:dyDescent="0.3">
      <c r="A222" s="20">
        <v>2</v>
      </c>
      <c r="B222" s="21">
        <v>5</v>
      </c>
      <c r="C222" s="22" t="s">
        <v>20</v>
      </c>
      <c r="D222" s="5" t="s">
        <v>21</v>
      </c>
      <c r="E222" s="39"/>
      <c r="F222" s="40"/>
      <c r="G222" s="40"/>
      <c r="H222" s="40"/>
      <c r="I222" s="40"/>
      <c r="J222" s="40"/>
      <c r="K222" s="41"/>
      <c r="L222" s="40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22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23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86">SUM(G222:G230)</f>
        <v>0</v>
      </c>
      <c r="H231" s="19">
        <f t="shared" si="86"/>
        <v>0</v>
      </c>
      <c r="I231" s="19">
        <f t="shared" si="86"/>
        <v>0</v>
      </c>
      <c r="J231" s="19">
        <f t="shared" si="86"/>
        <v>0</v>
      </c>
      <c r="K231" s="25"/>
      <c r="L231" s="19">
        <f t="shared" ref="L231" si="87">SUM(L222:L230)</f>
        <v>0</v>
      </c>
    </row>
    <row r="232" spans="1:12" ht="14.4" x14ac:dyDescent="0.3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8">SUM(G232:G242)</f>
        <v>0</v>
      </c>
      <c r="H243" s="19">
        <f t="shared" si="88"/>
        <v>0</v>
      </c>
      <c r="I243" s="19">
        <f t="shared" si="88"/>
        <v>0</v>
      </c>
      <c r="J243" s="19">
        <f t="shared" si="88"/>
        <v>0</v>
      </c>
      <c r="K243" s="25"/>
      <c r="L243" s="19">
        <f t="shared" ref="L243" si="89">SUM(L232:L242)</f>
        <v>0</v>
      </c>
    </row>
    <row r="244" spans="1:12" ht="15" thickBot="1" x14ac:dyDescent="0.3">
      <c r="A244" s="29">
        <f>A222</f>
        <v>2</v>
      </c>
      <c r="B244" s="30">
        <f>B222</f>
        <v>5</v>
      </c>
      <c r="C244" s="57" t="s">
        <v>4</v>
      </c>
      <c r="D244" s="58"/>
      <c r="E244" s="31"/>
      <c r="F244" s="32">
        <f>F231+F243</f>
        <v>0</v>
      </c>
      <c r="G244" s="32">
        <f t="shared" ref="G244" si="90">G231+G243</f>
        <v>0</v>
      </c>
      <c r="H244" s="32">
        <f t="shared" ref="H244" si="91">H231+H243</f>
        <v>0</v>
      </c>
      <c r="I244" s="32">
        <f t="shared" ref="I244" si="92">I231+I243</f>
        <v>0</v>
      </c>
      <c r="J244" s="32">
        <f t="shared" ref="J244:L244" si="93">J231+J243</f>
        <v>0</v>
      </c>
      <c r="K244" s="32"/>
      <c r="L244" s="32">
        <f t="shared" si="93"/>
        <v>0</v>
      </c>
    </row>
    <row r="245" spans="1:12" ht="14.4" x14ac:dyDescent="0.3">
      <c r="A245" s="20">
        <v>3</v>
      </c>
      <c r="B245" s="21">
        <v>1</v>
      </c>
      <c r="C245" s="22" t="s">
        <v>20</v>
      </c>
      <c r="D245" s="5" t="s">
        <v>21</v>
      </c>
      <c r="E245" s="39"/>
      <c r="F245" s="40"/>
      <c r="G245" s="40"/>
      <c r="H245" s="40"/>
      <c r="I245" s="40"/>
      <c r="J245" s="40"/>
      <c r="K245" s="41"/>
      <c r="L245" s="40"/>
    </row>
    <row r="246" spans="1:12" ht="14.4" x14ac:dyDescent="0.3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4.4" x14ac:dyDescent="0.3">
      <c r="A247" s="23"/>
      <c r="B247" s="15"/>
      <c r="C247" s="11"/>
      <c r="D247" s="7" t="s">
        <v>22</v>
      </c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23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8"/>
      <c r="D254" s="18" t="s">
        <v>33</v>
      </c>
      <c r="E254" s="9"/>
      <c r="F254" s="19">
        <f>SUM(F245:F253)</f>
        <v>0</v>
      </c>
      <c r="G254" s="19">
        <f>SUM(G245:G253)</f>
        <v>0</v>
      </c>
      <c r="H254" s="19">
        <f>SUM(H245:H253)</f>
        <v>0</v>
      </c>
      <c r="I254" s="19">
        <f>SUM(I245:I253)</f>
        <v>0</v>
      </c>
      <c r="J254" s="19">
        <f>SUM(J245:J253)</f>
        <v>0</v>
      </c>
      <c r="K254" s="25"/>
      <c r="L254" s="19">
        <f t="shared" ref="L254" si="94">SUM(L245:L253)</f>
        <v>0</v>
      </c>
    </row>
    <row r="255" spans="1:12" ht="14.4" x14ac:dyDescent="0.3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7" t="s">
        <v>28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7" t="s">
        <v>30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5">SUM(G255:G266)</f>
        <v>0</v>
      </c>
      <c r="H267" s="19">
        <f t="shared" si="95"/>
        <v>0</v>
      </c>
      <c r="I267" s="19">
        <f t="shared" si="95"/>
        <v>0</v>
      </c>
      <c r="J267" s="19">
        <f t="shared" si="95"/>
        <v>0</v>
      </c>
      <c r="K267" s="25"/>
      <c r="L267" s="19">
        <f t="shared" ref="L267" si="96">SUM(L255:L266)</f>
        <v>0</v>
      </c>
    </row>
    <row r="268" spans="1:12" ht="15" thickBot="1" x14ac:dyDescent="0.3">
      <c r="A268" s="29">
        <f>A245</f>
        <v>3</v>
      </c>
      <c r="B268" s="30">
        <f>B245</f>
        <v>1</v>
      </c>
      <c r="C268" s="57" t="s">
        <v>4</v>
      </c>
      <c r="D268" s="58"/>
      <c r="E268" s="31"/>
      <c r="F268" s="32">
        <f>F254+F267</f>
        <v>0</v>
      </c>
      <c r="G268" s="32">
        <f t="shared" ref="G268:J268" si="97">G254+G267</f>
        <v>0</v>
      </c>
      <c r="H268" s="32">
        <f t="shared" si="97"/>
        <v>0</v>
      </c>
      <c r="I268" s="32">
        <f t="shared" si="97"/>
        <v>0</v>
      </c>
      <c r="J268" s="32">
        <f t="shared" si="97"/>
        <v>0</v>
      </c>
      <c r="K268" s="32"/>
      <c r="L268" s="32">
        <f t="shared" ref="L268" si="98">L254+L267</f>
        <v>0</v>
      </c>
    </row>
    <row r="269" spans="1:12" ht="14.4" x14ac:dyDescent="0.3">
      <c r="A269" s="14">
        <v>3</v>
      </c>
      <c r="B269" s="15">
        <v>2</v>
      </c>
      <c r="C269" s="22" t="s">
        <v>20</v>
      </c>
      <c r="D269" s="5" t="s">
        <v>21</v>
      </c>
      <c r="E269" s="39"/>
      <c r="F269" s="40"/>
      <c r="G269" s="40"/>
      <c r="H269" s="40"/>
      <c r="I269" s="40"/>
      <c r="J269" s="40"/>
      <c r="K269" s="41"/>
      <c r="L269" s="40"/>
    </row>
    <row r="270" spans="1:12" ht="14.4" x14ac:dyDescent="0.3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14"/>
      <c r="B271" s="15"/>
      <c r="C271" s="11"/>
      <c r="D271" s="7" t="s">
        <v>22</v>
      </c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14"/>
      <c r="B272" s="15"/>
      <c r="C272" s="11"/>
      <c r="D272" s="7" t="s">
        <v>23</v>
      </c>
      <c r="E272" s="42"/>
      <c r="F272" s="43"/>
      <c r="G272" s="43"/>
      <c r="H272" s="43"/>
      <c r="I272" s="43"/>
      <c r="J272" s="43"/>
      <c r="K272" s="44"/>
      <c r="L272" s="43"/>
    </row>
    <row r="273" spans="1:12" ht="14.4" x14ac:dyDescent="0.3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8"/>
      <c r="D279" s="18" t="s">
        <v>33</v>
      </c>
      <c r="E279" s="9"/>
      <c r="F279" s="19">
        <f>SUM(F269:F278)</f>
        <v>0</v>
      </c>
      <c r="G279" s="19">
        <f t="shared" ref="G279:J279" si="99">SUM(G269:G278)</f>
        <v>0</v>
      </c>
      <c r="H279" s="19">
        <f t="shared" si="99"/>
        <v>0</v>
      </c>
      <c r="I279" s="19">
        <f t="shared" si="99"/>
        <v>0</v>
      </c>
      <c r="J279" s="19">
        <f t="shared" si="99"/>
        <v>0</v>
      </c>
      <c r="K279" s="25"/>
      <c r="L279" s="19">
        <f t="shared" ref="L279" si="100">SUM(L269:L278)</f>
        <v>0</v>
      </c>
    </row>
    <row r="280" spans="1:12" ht="14.4" x14ac:dyDescent="0.3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14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4.4" x14ac:dyDescent="0.3">
      <c r="A284" s="14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101">SUM(G280:G291)</f>
        <v>0</v>
      </c>
      <c r="H292" s="19">
        <f t="shared" si="101"/>
        <v>0</v>
      </c>
      <c r="I292" s="19">
        <f t="shared" si="101"/>
        <v>0</v>
      </c>
      <c r="J292" s="19">
        <f t="shared" si="101"/>
        <v>0</v>
      </c>
      <c r="K292" s="25"/>
      <c r="L292" s="19">
        <f t="shared" ref="L292" si="102">SUM(L280:L291)</f>
        <v>0</v>
      </c>
    </row>
    <row r="293" spans="1:12" ht="15" thickBot="1" x14ac:dyDescent="0.3">
      <c r="A293" s="33">
        <f>A269</f>
        <v>3</v>
      </c>
      <c r="B293" s="33">
        <f>B269</f>
        <v>2</v>
      </c>
      <c r="C293" s="57" t="s">
        <v>4</v>
      </c>
      <c r="D293" s="58"/>
      <c r="E293" s="31"/>
      <c r="F293" s="32">
        <f>F279+F292</f>
        <v>0</v>
      </c>
      <c r="G293" s="32">
        <f t="shared" ref="G293:J293" si="103">G279+G292</f>
        <v>0</v>
      </c>
      <c r="H293" s="32">
        <f t="shared" si="103"/>
        <v>0</v>
      </c>
      <c r="I293" s="32">
        <f t="shared" si="103"/>
        <v>0</v>
      </c>
      <c r="J293" s="32">
        <f t="shared" si="103"/>
        <v>0</v>
      </c>
      <c r="K293" s="32"/>
      <c r="L293" s="32">
        <f t="shared" ref="L293" si="104">L279+L292</f>
        <v>0</v>
      </c>
    </row>
    <row r="294" spans="1:12" ht="14.4" x14ac:dyDescent="0.3">
      <c r="A294" s="20">
        <v>3</v>
      </c>
      <c r="B294" s="21">
        <v>3</v>
      </c>
      <c r="C294" s="22" t="s">
        <v>20</v>
      </c>
      <c r="D294" s="5" t="s">
        <v>21</v>
      </c>
      <c r="E294" s="42"/>
      <c r="F294" s="43"/>
      <c r="G294" s="43"/>
      <c r="H294" s="43"/>
      <c r="I294" s="43"/>
      <c r="J294" s="43"/>
      <c r="K294" s="44"/>
      <c r="L294" s="43"/>
    </row>
    <row r="295" spans="1:12" ht="14.4" x14ac:dyDescent="0.3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23"/>
      <c r="B296" s="15"/>
      <c r="C296" s="11"/>
      <c r="D296" s="7" t="s">
        <v>22</v>
      </c>
      <c r="E296" s="42"/>
      <c r="F296" s="43"/>
      <c r="G296" s="43"/>
      <c r="H296" s="43"/>
      <c r="I296" s="43"/>
      <c r="J296" s="43"/>
      <c r="K296" s="44"/>
      <c r="L296" s="43"/>
    </row>
    <row r="297" spans="1:12" ht="15.75" customHeight="1" x14ac:dyDescent="0.3">
      <c r="A297" s="23"/>
      <c r="B297" s="15"/>
      <c r="C297" s="11"/>
      <c r="D297" s="7" t="s">
        <v>23</v>
      </c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4"/>
      <c r="B303" s="17"/>
      <c r="C303" s="8"/>
      <c r="D303" s="18" t="s">
        <v>33</v>
      </c>
      <c r="E303" s="9"/>
      <c r="F303" s="19">
        <f>SUM(F294:F302)</f>
        <v>0</v>
      </c>
      <c r="G303" s="19">
        <f t="shared" ref="G303:J303" si="105">SUM(G294:G302)</f>
        <v>0</v>
      </c>
      <c r="H303" s="19">
        <f t="shared" si="105"/>
        <v>0</v>
      </c>
      <c r="I303" s="19">
        <f t="shared" si="105"/>
        <v>0</v>
      </c>
      <c r="J303" s="19">
        <f t="shared" si="105"/>
        <v>0</v>
      </c>
      <c r="K303" s="25"/>
      <c r="L303" s="19">
        <f t="shared" ref="L303" si="106">SUM(L294:L302)</f>
        <v>0</v>
      </c>
    </row>
    <row r="304" spans="1:12" ht="14.4" x14ac:dyDescent="0.3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23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23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23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7">SUM(G304:G315)</f>
        <v>0</v>
      </c>
      <c r="H316" s="19">
        <f t="shared" si="107"/>
        <v>0</v>
      </c>
      <c r="I316" s="19">
        <f t="shared" si="107"/>
        <v>0</v>
      </c>
      <c r="J316" s="19">
        <f t="shared" si="107"/>
        <v>0</v>
      </c>
      <c r="K316" s="25"/>
      <c r="L316" s="19">
        <f t="shared" ref="L316" si="108">SUM(L304:L315)</f>
        <v>0</v>
      </c>
    </row>
    <row r="317" spans="1:12" ht="15" thickBot="1" x14ac:dyDescent="0.3">
      <c r="A317" s="29">
        <f>A294</f>
        <v>3</v>
      </c>
      <c r="B317" s="30">
        <f>B294</f>
        <v>3</v>
      </c>
      <c r="C317" s="57" t="s">
        <v>4</v>
      </c>
      <c r="D317" s="58"/>
      <c r="E317" s="31"/>
      <c r="F317" s="32">
        <f>F303+F316</f>
        <v>0</v>
      </c>
      <c r="G317" s="32">
        <f t="shared" ref="G317:J317" si="109">G303+G316</f>
        <v>0</v>
      </c>
      <c r="H317" s="32">
        <f t="shared" si="109"/>
        <v>0</v>
      </c>
      <c r="I317" s="32">
        <f t="shared" si="109"/>
        <v>0</v>
      </c>
      <c r="J317" s="32">
        <f t="shared" si="109"/>
        <v>0</v>
      </c>
      <c r="K317" s="32"/>
      <c r="L317" s="32">
        <f t="shared" ref="L317" si="110">L303+L316</f>
        <v>0</v>
      </c>
    </row>
    <row r="318" spans="1:12" ht="14.4" x14ac:dyDescent="0.3">
      <c r="A318" s="20">
        <v>3</v>
      </c>
      <c r="B318" s="21">
        <v>4</v>
      </c>
      <c r="C318" s="22" t="s">
        <v>20</v>
      </c>
      <c r="D318" s="5" t="s">
        <v>21</v>
      </c>
      <c r="E318" s="39"/>
      <c r="F318" s="40"/>
      <c r="G318" s="40"/>
      <c r="H318" s="40"/>
      <c r="I318" s="40"/>
      <c r="J318" s="40"/>
      <c r="K318" s="41"/>
      <c r="L318" s="40"/>
    </row>
    <row r="319" spans="1:12" ht="14.4" x14ac:dyDescent="0.3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A320" s="23"/>
      <c r="B320" s="15"/>
      <c r="C320" s="11"/>
      <c r="D320" s="7" t="s">
        <v>22</v>
      </c>
      <c r="E320" s="42"/>
      <c r="F320" s="43"/>
      <c r="G320" s="43"/>
      <c r="H320" s="43"/>
      <c r="I320" s="43"/>
      <c r="J320" s="43"/>
      <c r="K320" s="44"/>
      <c r="L320" s="43"/>
    </row>
    <row r="321" spans="1:12" ht="14.4" x14ac:dyDescent="0.3">
      <c r="A321" s="23"/>
      <c r="B321" s="15"/>
      <c r="C321" s="11"/>
      <c r="D321" s="7" t="s">
        <v>23</v>
      </c>
      <c r="E321" s="42"/>
      <c r="F321" s="43"/>
      <c r="G321" s="43"/>
      <c r="H321" s="43"/>
      <c r="I321" s="43"/>
      <c r="J321" s="43"/>
      <c r="K321" s="44"/>
      <c r="L321" s="43"/>
    </row>
    <row r="322" spans="1:12" ht="14.4" x14ac:dyDescent="0.3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4"/>
      <c r="B328" s="17"/>
      <c r="C328" s="8"/>
      <c r="D328" s="18" t="s">
        <v>33</v>
      </c>
      <c r="E328" s="9"/>
      <c r="F328" s="19">
        <f>SUM(F318:F327)</f>
        <v>0</v>
      </c>
      <c r="G328" s="19">
        <f t="shared" ref="G328:J328" si="111">SUM(G318:G327)</f>
        <v>0</v>
      </c>
      <c r="H328" s="19">
        <f t="shared" si="111"/>
        <v>0</v>
      </c>
      <c r="I328" s="19">
        <f t="shared" si="111"/>
        <v>0</v>
      </c>
      <c r="J328" s="19">
        <f t="shared" si="111"/>
        <v>0</v>
      </c>
      <c r="K328" s="25"/>
      <c r="L328" s="19">
        <f t="shared" ref="L328" si="112">SUM(L318:L327)</f>
        <v>0</v>
      </c>
    </row>
    <row r="329" spans="1:12" ht="14.4" x14ac:dyDescent="0.3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23"/>
      <c r="B330" s="15"/>
      <c r="C330" s="11"/>
      <c r="D330" s="7" t="s">
        <v>27</v>
      </c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23"/>
      <c r="B331" s="15"/>
      <c r="C331" s="11"/>
      <c r="D331" s="7" t="s">
        <v>28</v>
      </c>
      <c r="E331" s="42"/>
      <c r="F331" s="43"/>
      <c r="G331" s="43"/>
      <c r="H331" s="43"/>
      <c r="I331" s="43"/>
      <c r="J331" s="43"/>
      <c r="K331" s="44"/>
      <c r="L331" s="43"/>
    </row>
    <row r="332" spans="1:12" ht="14.4" x14ac:dyDescent="0.3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30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13">SUM(G329:G340)</f>
        <v>0</v>
      </c>
      <c r="H341" s="19">
        <f t="shared" si="113"/>
        <v>0</v>
      </c>
      <c r="I341" s="19">
        <f t="shared" si="113"/>
        <v>0</v>
      </c>
      <c r="J341" s="19">
        <f t="shared" si="113"/>
        <v>0</v>
      </c>
      <c r="K341" s="25"/>
      <c r="L341" s="19">
        <f t="shared" ref="L341" si="114">SUM(L329:L340)</f>
        <v>0</v>
      </c>
    </row>
    <row r="342" spans="1:12" ht="15" thickBot="1" x14ac:dyDescent="0.3">
      <c r="A342" s="29">
        <f>A318</f>
        <v>3</v>
      </c>
      <c r="B342" s="30">
        <f>B318</f>
        <v>4</v>
      </c>
      <c r="C342" s="57" t="s">
        <v>4</v>
      </c>
      <c r="D342" s="58"/>
      <c r="E342" s="31"/>
      <c r="F342" s="32">
        <f>F328+F341</f>
        <v>0</v>
      </c>
      <c r="G342" s="32">
        <f t="shared" ref="G342:J342" si="115">G328+G341</f>
        <v>0</v>
      </c>
      <c r="H342" s="32">
        <f t="shared" si="115"/>
        <v>0</v>
      </c>
      <c r="I342" s="32">
        <f t="shared" si="115"/>
        <v>0</v>
      </c>
      <c r="J342" s="32">
        <f t="shared" si="115"/>
        <v>0</v>
      </c>
      <c r="K342" s="32"/>
      <c r="L342" s="32">
        <f t="shared" ref="L342" si="116">L328+L341</f>
        <v>0</v>
      </c>
    </row>
    <row r="343" spans="1:12" ht="14.4" x14ac:dyDescent="0.3">
      <c r="A343" s="20">
        <v>3</v>
      </c>
      <c r="B343" s="21">
        <v>5</v>
      </c>
      <c r="C343" s="22" t="s">
        <v>20</v>
      </c>
      <c r="D343" s="5" t="s">
        <v>21</v>
      </c>
      <c r="E343" s="53"/>
      <c r="F343" s="40"/>
      <c r="G343" s="40"/>
      <c r="H343" s="40"/>
      <c r="I343" s="40"/>
      <c r="J343" s="40"/>
      <c r="K343" s="41"/>
      <c r="L343" s="40"/>
    </row>
    <row r="344" spans="1:12" ht="14.4" x14ac:dyDescent="0.3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4.4" x14ac:dyDescent="0.3">
      <c r="A345" s="23"/>
      <c r="B345" s="15"/>
      <c r="C345" s="11"/>
      <c r="D345" s="7" t="s">
        <v>22</v>
      </c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7" t="s">
        <v>23</v>
      </c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4"/>
      <c r="B353" s="17"/>
      <c r="C353" s="8"/>
      <c r="D353" s="18" t="s">
        <v>33</v>
      </c>
      <c r="E353" s="9"/>
      <c r="F353" s="19">
        <f>SUM(F343:F352)</f>
        <v>0</v>
      </c>
      <c r="G353" s="19">
        <f t="shared" ref="G353:J353" si="117">SUM(G343:G352)</f>
        <v>0</v>
      </c>
      <c r="H353" s="19">
        <f t="shared" si="117"/>
        <v>0</v>
      </c>
      <c r="I353" s="19">
        <f t="shared" si="117"/>
        <v>0</v>
      </c>
      <c r="J353" s="19">
        <f t="shared" si="117"/>
        <v>0</v>
      </c>
      <c r="K353" s="25"/>
      <c r="L353" s="19">
        <f t="shared" ref="L353" si="118">SUM(L343:L352)</f>
        <v>0</v>
      </c>
    </row>
    <row r="354" spans="1:12" ht="14.4" x14ac:dyDescent="0.3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3"/>
      <c r="B355" s="15"/>
      <c r="C355" s="11"/>
      <c r="D355" s="7" t="s">
        <v>27</v>
      </c>
      <c r="E355" s="42"/>
      <c r="F355" s="43"/>
      <c r="G355" s="43"/>
      <c r="H355" s="43"/>
      <c r="I355" s="43"/>
      <c r="J355" s="43"/>
      <c r="K355" s="44"/>
      <c r="L355" s="43"/>
    </row>
    <row r="356" spans="1:12" ht="14.4" x14ac:dyDescent="0.3">
      <c r="A356" s="23"/>
      <c r="B356" s="15"/>
      <c r="C356" s="11"/>
      <c r="D356" s="7" t="s">
        <v>28</v>
      </c>
      <c r="E356" s="54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30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9">SUM(G354:G365)</f>
        <v>0</v>
      </c>
      <c r="H366" s="19">
        <f t="shared" si="119"/>
        <v>0</v>
      </c>
      <c r="I366" s="19">
        <f t="shared" si="119"/>
        <v>0</v>
      </c>
      <c r="J366" s="19">
        <f t="shared" si="119"/>
        <v>0</v>
      </c>
      <c r="K366" s="25"/>
      <c r="L366" s="19">
        <f t="shared" ref="L366" si="120">SUM(L354:L365)</f>
        <v>0</v>
      </c>
    </row>
    <row r="367" spans="1:12" ht="15" thickBot="1" x14ac:dyDescent="0.3">
      <c r="A367" s="29">
        <f>A343</f>
        <v>3</v>
      </c>
      <c r="B367" s="30">
        <f>B343</f>
        <v>5</v>
      </c>
      <c r="C367" s="57" t="s">
        <v>4</v>
      </c>
      <c r="D367" s="58"/>
      <c r="E367" s="31"/>
      <c r="F367" s="32">
        <f>F353+F366</f>
        <v>0</v>
      </c>
      <c r="G367" s="32">
        <f t="shared" ref="G367:J367" si="121">G353+G366</f>
        <v>0</v>
      </c>
      <c r="H367" s="32">
        <f t="shared" si="121"/>
        <v>0</v>
      </c>
      <c r="I367" s="32">
        <f t="shared" si="121"/>
        <v>0</v>
      </c>
      <c r="J367" s="32">
        <f t="shared" si="121"/>
        <v>0</v>
      </c>
      <c r="K367" s="32"/>
      <c r="L367" s="32">
        <f t="shared" ref="L367" si="122">L353+L366</f>
        <v>0</v>
      </c>
    </row>
    <row r="368" spans="1:12" ht="14.4" x14ac:dyDescent="0.3">
      <c r="A368" s="20">
        <v>4</v>
      </c>
      <c r="B368" s="21">
        <v>1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4.4" x14ac:dyDescent="0.3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4.4" x14ac:dyDescent="0.3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SUM(F368:F377)</f>
        <v>0</v>
      </c>
      <c r="G378" s="19">
        <f>SUM(G368:G377)</f>
        <v>0</v>
      </c>
      <c r="H378" s="19">
        <f t="shared" ref="H378:I378" si="123">SUM(H368:H377)</f>
        <v>0</v>
      </c>
      <c r="I378" s="19">
        <f t="shared" si="123"/>
        <v>0</v>
      </c>
      <c r="J378" s="19">
        <f>SUM(J368:J377)</f>
        <v>0</v>
      </c>
      <c r="K378" s="25"/>
      <c r="L378" s="19">
        <f t="shared" ref="L378" si="124">SUM(L368:L377)</f>
        <v>0</v>
      </c>
    </row>
    <row r="379" spans="1:12" ht="14.4" x14ac:dyDescent="0.3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4.4" x14ac:dyDescent="0.3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4" x14ac:dyDescent="0.3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4.4" x14ac:dyDescent="0.3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4.4" x14ac:dyDescent="0.3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5">SUM(G379:G390)</f>
        <v>0</v>
      </c>
      <c r="H391" s="19">
        <f t="shared" si="125"/>
        <v>0</v>
      </c>
      <c r="I391" s="19">
        <f t="shared" si="125"/>
        <v>0</v>
      </c>
      <c r="J391" s="19">
        <f t="shared" si="125"/>
        <v>0</v>
      </c>
      <c r="K391" s="25"/>
      <c r="L391" s="19">
        <f t="shared" ref="L391" si="126">SUM(L379:L390)</f>
        <v>0</v>
      </c>
    </row>
    <row r="392" spans="1:12" ht="15" thickBot="1" x14ac:dyDescent="0.3">
      <c r="A392" s="29">
        <f>A368</f>
        <v>4</v>
      </c>
      <c r="B392" s="30">
        <f>B368</f>
        <v>1</v>
      </c>
      <c r="C392" s="57" t="s">
        <v>4</v>
      </c>
      <c r="D392" s="58"/>
      <c r="E392" s="31"/>
      <c r="F392" s="32">
        <f>F378+F391</f>
        <v>0</v>
      </c>
      <c r="G392" s="32">
        <f t="shared" ref="G392:J392" si="127">G378+G391</f>
        <v>0</v>
      </c>
      <c r="H392" s="32">
        <f t="shared" si="127"/>
        <v>0</v>
      </c>
      <c r="I392" s="32">
        <f t="shared" si="127"/>
        <v>0</v>
      </c>
      <c r="J392" s="32">
        <f t="shared" si="127"/>
        <v>0</v>
      </c>
      <c r="K392" s="32"/>
      <c r="L392" s="32">
        <f t="shared" ref="L392" si="128">L378+L391</f>
        <v>0</v>
      </c>
    </row>
    <row r="393" spans="1:12" ht="14.4" x14ac:dyDescent="0.3">
      <c r="A393" s="14">
        <v>4</v>
      </c>
      <c r="B393" s="15">
        <v>2</v>
      </c>
      <c r="C393" s="22" t="s">
        <v>20</v>
      </c>
      <c r="D393" s="5" t="s">
        <v>21</v>
      </c>
      <c r="E393" s="39"/>
      <c r="F393" s="40"/>
      <c r="G393" s="40"/>
      <c r="H393" s="40"/>
      <c r="I393" s="40"/>
      <c r="J393" s="40"/>
      <c r="K393" s="41"/>
      <c r="L393" s="40"/>
    </row>
    <row r="394" spans="1:12" ht="14.4" x14ac:dyDescent="0.3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4.4" x14ac:dyDescent="0.3">
      <c r="A395" s="14"/>
      <c r="B395" s="15"/>
      <c r="C395" s="11"/>
      <c r="D395" s="7" t="s">
        <v>22</v>
      </c>
      <c r="E395" s="42"/>
      <c r="F395" s="43"/>
      <c r="G395" s="43"/>
      <c r="H395" s="43"/>
      <c r="I395" s="43"/>
      <c r="J395" s="43"/>
      <c r="K395" s="44"/>
      <c r="L395" s="43"/>
    </row>
    <row r="396" spans="1:12" ht="14.4" x14ac:dyDescent="0.3">
      <c r="A396" s="14"/>
      <c r="B396" s="15"/>
      <c r="C396" s="11"/>
      <c r="D396" s="7" t="s">
        <v>23</v>
      </c>
      <c r="E396" s="42"/>
      <c r="F396" s="43"/>
      <c r="G396" s="43"/>
      <c r="H396" s="43"/>
      <c r="I396" s="43"/>
      <c r="J396" s="43"/>
      <c r="K396" s="44"/>
      <c r="L396" s="43"/>
    </row>
    <row r="397" spans="1:12" ht="14.4" x14ac:dyDescent="0.3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4.4" x14ac:dyDescent="0.3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4.4" x14ac:dyDescent="0.3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6"/>
      <c r="B403" s="17"/>
      <c r="C403" s="8"/>
      <c r="D403" s="18" t="s">
        <v>33</v>
      </c>
      <c r="E403" s="9"/>
      <c r="F403" s="19">
        <f>SUM(F393:F402)</f>
        <v>0</v>
      </c>
      <c r="G403" s="19">
        <f t="shared" ref="G403:J403" si="129">SUM(G393:G402)</f>
        <v>0</v>
      </c>
      <c r="H403" s="19">
        <f t="shared" si="129"/>
        <v>0</v>
      </c>
      <c r="I403" s="19">
        <f t="shared" si="129"/>
        <v>0</v>
      </c>
      <c r="J403" s="19">
        <f t="shared" si="129"/>
        <v>0</v>
      </c>
      <c r="K403" s="25"/>
      <c r="L403" s="19">
        <f t="shared" ref="L403" si="130">SUM(L393:L402)</f>
        <v>0</v>
      </c>
    </row>
    <row r="404" spans="1:12" ht="14.4" x14ac:dyDescent="0.3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4.4" x14ac:dyDescent="0.3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4.4" x14ac:dyDescent="0.3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4.4" x14ac:dyDescent="0.3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4.4" x14ac:dyDescent="0.3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4.4" x14ac:dyDescent="0.3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4.4" x14ac:dyDescent="0.3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4.4" x14ac:dyDescent="0.3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4.4" x14ac:dyDescent="0.3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31">SUM(G404:G415)</f>
        <v>0</v>
      </c>
      <c r="H416" s="19">
        <f t="shared" si="131"/>
        <v>0</v>
      </c>
      <c r="I416" s="19">
        <f t="shared" si="131"/>
        <v>0</v>
      </c>
      <c r="J416" s="19">
        <f t="shared" si="131"/>
        <v>0</v>
      </c>
      <c r="K416" s="25"/>
      <c r="L416" s="19">
        <f t="shared" ref="L416" si="132">SUM(L404:L415)</f>
        <v>0</v>
      </c>
    </row>
    <row r="417" spans="1:12" ht="15" thickBot="1" x14ac:dyDescent="0.3">
      <c r="A417" s="33">
        <f>A393</f>
        <v>4</v>
      </c>
      <c r="B417" s="33">
        <f>B393</f>
        <v>2</v>
      </c>
      <c r="C417" s="57" t="s">
        <v>4</v>
      </c>
      <c r="D417" s="58"/>
      <c r="E417" s="31"/>
      <c r="F417" s="32">
        <f>F403+F416</f>
        <v>0</v>
      </c>
      <c r="G417" s="32">
        <f t="shared" ref="G417:J417" si="133">G403+G416</f>
        <v>0</v>
      </c>
      <c r="H417" s="32">
        <f t="shared" si="133"/>
        <v>0</v>
      </c>
      <c r="I417" s="32">
        <f t="shared" si="133"/>
        <v>0</v>
      </c>
      <c r="J417" s="32">
        <f t="shared" si="133"/>
        <v>0</v>
      </c>
      <c r="K417" s="32"/>
      <c r="L417" s="32">
        <f t="shared" ref="L417" si="134">L403+L416</f>
        <v>0</v>
      </c>
    </row>
    <row r="418" spans="1:12" ht="14.4" x14ac:dyDescent="0.3">
      <c r="A418" s="20">
        <v>4</v>
      </c>
      <c r="B418" s="21">
        <v>3</v>
      </c>
      <c r="C418" s="22" t="s">
        <v>20</v>
      </c>
      <c r="D418" s="5" t="s">
        <v>21</v>
      </c>
      <c r="E418" s="39" t="s">
        <v>46</v>
      </c>
      <c r="F418" s="40">
        <v>150</v>
      </c>
      <c r="G418" s="40">
        <v>4.6399999999999997</v>
      </c>
      <c r="H418" s="40">
        <v>8.3800000000000008</v>
      </c>
      <c r="I418" s="40">
        <v>40.9</v>
      </c>
      <c r="J418" s="40">
        <v>258.08999999999997</v>
      </c>
      <c r="K418" s="41">
        <v>174.17</v>
      </c>
      <c r="L418" s="40">
        <v>18.88</v>
      </c>
    </row>
    <row r="419" spans="1:12" ht="14.4" x14ac:dyDescent="0.3">
      <c r="A419" s="23"/>
      <c r="B419" s="15"/>
      <c r="C419" s="11"/>
      <c r="D419" s="6"/>
      <c r="E419" s="42" t="s">
        <v>45</v>
      </c>
      <c r="F419" s="43">
        <v>100</v>
      </c>
      <c r="G419" s="43">
        <v>9.5</v>
      </c>
      <c r="H419" s="43">
        <v>14.16</v>
      </c>
      <c r="I419" s="43">
        <v>1.76</v>
      </c>
      <c r="J419" s="43">
        <v>172.95</v>
      </c>
      <c r="K419" s="44">
        <v>210.17</v>
      </c>
      <c r="L419" s="43">
        <v>28.86</v>
      </c>
    </row>
    <row r="420" spans="1:12" ht="14.4" x14ac:dyDescent="0.3">
      <c r="A420" s="23"/>
      <c r="B420" s="15"/>
      <c r="C420" s="11"/>
      <c r="D420" s="7" t="s">
        <v>22</v>
      </c>
      <c r="E420" s="42" t="s">
        <v>47</v>
      </c>
      <c r="F420" s="43">
        <v>200</v>
      </c>
      <c r="G420" s="43">
        <v>2.64</v>
      </c>
      <c r="H420" s="43">
        <v>2.79</v>
      </c>
      <c r="I420" s="43">
        <v>24.11</v>
      </c>
      <c r="J420" s="43">
        <v>108.9</v>
      </c>
      <c r="K420" s="44">
        <v>383.17</v>
      </c>
      <c r="L420" s="43">
        <v>16.89</v>
      </c>
    </row>
    <row r="421" spans="1:12" ht="15.75" customHeight="1" x14ac:dyDescent="0.3">
      <c r="A421" s="23"/>
      <c r="B421" s="15"/>
      <c r="C421" s="11"/>
      <c r="D421" s="7" t="s">
        <v>23</v>
      </c>
      <c r="E421" s="42" t="s">
        <v>41</v>
      </c>
      <c r="F421" s="43">
        <v>50</v>
      </c>
      <c r="G421" s="43">
        <v>3.84</v>
      </c>
      <c r="H421" s="43">
        <v>0.47</v>
      </c>
      <c r="I421" s="43">
        <v>23.65</v>
      </c>
      <c r="J421" s="43">
        <v>114.17</v>
      </c>
      <c r="K421" s="44">
        <v>1035.02</v>
      </c>
      <c r="L421" s="43">
        <v>2.74</v>
      </c>
    </row>
    <row r="422" spans="1:12" ht="14.4" x14ac:dyDescent="0.3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4.4" x14ac:dyDescent="0.3">
      <c r="A423" s="23"/>
      <c r="B423" s="15"/>
      <c r="C423" s="11"/>
      <c r="D423" s="7"/>
      <c r="E423" s="42" t="s">
        <v>48</v>
      </c>
      <c r="F423" s="43">
        <v>40</v>
      </c>
      <c r="G423" s="43">
        <v>0.4</v>
      </c>
      <c r="H423" s="43"/>
      <c r="I423" s="43">
        <v>29.8</v>
      </c>
      <c r="J423" s="43">
        <v>115.5</v>
      </c>
      <c r="K423" s="44"/>
      <c r="L423" s="43">
        <v>8.94</v>
      </c>
    </row>
    <row r="424" spans="1:12" ht="14.4" x14ac:dyDescent="0.3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4"/>
      <c r="B426" s="17"/>
      <c r="C426" s="8"/>
      <c r="D426" s="18" t="s">
        <v>33</v>
      </c>
      <c r="E426" s="9"/>
      <c r="F426" s="19">
        <f>SUM(F418:F425)</f>
        <v>540</v>
      </c>
      <c r="G426" s="19">
        <f t="shared" ref="G426:J426" si="135">SUM(G418:G425)</f>
        <v>21.02</v>
      </c>
      <c r="H426" s="19">
        <f t="shared" si="135"/>
        <v>25.799999999999997</v>
      </c>
      <c r="I426" s="19">
        <f t="shared" si="135"/>
        <v>120.21999999999998</v>
      </c>
      <c r="J426" s="19">
        <f t="shared" si="135"/>
        <v>769.6099999999999</v>
      </c>
      <c r="K426" s="25"/>
      <c r="L426" s="19">
        <f t="shared" ref="L426" si="136">SUM(L418:L425)</f>
        <v>76.309999999999988</v>
      </c>
    </row>
    <row r="427" spans="1:12" ht="14.4" x14ac:dyDescent="0.3">
      <c r="A427" s="26">
        <v>4</v>
      </c>
      <c r="B427" s="13">
        <f>B418</f>
        <v>3</v>
      </c>
      <c r="C427" s="10" t="s">
        <v>25</v>
      </c>
      <c r="D427" s="7" t="s">
        <v>26</v>
      </c>
      <c r="E427" s="42" t="s">
        <v>49</v>
      </c>
      <c r="F427" s="43">
        <v>50</v>
      </c>
      <c r="G427" s="43">
        <v>0.6</v>
      </c>
      <c r="H427" s="43">
        <v>0.1</v>
      </c>
      <c r="I427" s="43">
        <v>3.05</v>
      </c>
      <c r="J427" s="43">
        <v>15.65</v>
      </c>
      <c r="K427" s="44">
        <v>54.22</v>
      </c>
      <c r="L427" s="43">
        <v>12.32</v>
      </c>
    </row>
    <row r="428" spans="1:12" ht="14.4" x14ac:dyDescent="0.3">
      <c r="A428" s="23"/>
      <c r="B428" s="15"/>
      <c r="C428" s="11"/>
      <c r="D428" s="7" t="s">
        <v>27</v>
      </c>
      <c r="E428" s="42" t="s">
        <v>50</v>
      </c>
      <c r="F428" s="43">
        <v>250</v>
      </c>
      <c r="G428" s="43">
        <v>5.49</v>
      </c>
      <c r="H428" s="43">
        <v>8.27</v>
      </c>
      <c r="I428" s="43">
        <v>16.54</v>
      </c>
      <c r="J428" s="43">
        <v>148.25</v>
      </c>
      <c r="K428" s="44">
        <v>115.06</v>
      </c>
      <c r="L428" s="43">
        <v>11.32</v>
      </c>
    </row>
    <row r="429" spans="1:12" ht="14.4" x14ac:dyDescent="0.3">
      <c r="A429" s="23"/>
      <c r="B429" s="15"/>
      <c r="C429" s="11"/>
      <c r="D429" s="7" t="s">
        <v>28</v>
      </c>
      <c r="E429" s="42" t="s">
        <v>51</v>
      </c>
      <c r="F429" s="43">
        <v>77</v>
      </c>
      <c r="G429" s="43">
        <v>16.53</v>
      </c>
      <c r="H429" s="43">
        <v>2.7</v>
      </c>
      <c r="I429" s="43">
        <v>2.8</v>
      </c>
      <c r="J429" s="43">
        <v>165.6</v>
      </c>
      <c r="K429" s="44">
        <v>627.05999999999995</v>
      </c>
      <c r="L429" s="43">
        <v>19.07</v>
      </c>
    </row>
    <row r="430" spans="1:12" ht="14.4" x14ac:dyDescent="0.3">
      <c r="A430" s="23"/>
      <c r="B430" s="15"/>
      <c r="C430" s="11"/>
      <c r="D430" s="7" t="s">
        <v>29</v>
      </c>
      <c r="E430" s="42" t="s">
        <v>52</v>
      </c>
      <c r="F430" s="43">
        <v>150</v>
      </c>
      <c r="G430" s="43">
        <v>5.52</v>
      </c>
      <c r="H430" s="43">
        <v>4.5199999999999996</v>
      </c>
      <c r="I430" s="43">
        <v>26.45</v>
      </c>
      <c r="J430" s="43">
        <v>160.4</v>
      </c>
      <c r="K430" s="44">
        <v>688.05</v>
      </c>
      <c r="L430" s="43">
        <v>11.94</v>
      </c>
    </row>
    <row r="431" spans="1:12" ht="14.4" x14ac:dyDescent="0.3">
      <c r="A431" s="23"/>
      <c r="B431" s="15"/>
      <c r="C431" s="11"/>
      <c r="D431" s="7" t="s">
        <v>30</v>
      </c>
      <c r="E431" s="42" t="s">
        <v>53</v>
      </c>
      <c r="F431" s="43">
        <v>200</v>
      </c>
      <c r="G431" s="43">
        <v>0.78</v>
      </c>
      <c r="H431" s="43">
        <v>0.05</v>
      </c>
      <c r="I431" s="43">
        <v>27.63</v>
      </c>
      <c r="J431" s="43">
        <v>114.8</v>
      </c>
      <c r="K431" s="44">
        <v>412.15</v>
      </c>
      <c r="L431" s="43">
        <v>10.31</v>
      </c>
    </row>
    <row r="432" spans="1:12" ht="14.4" x14ac:dyDescent="0.3">
      <c r="A432" s="23"/>
      <c r="B432" s="15"/>
      <c r="C432" s="11"/>
      <c r="D432" s="7" t="s">
        <v>31</v>
      </c>
      <c r="E432" s="42" t="s">
        <v>41</v>
      </c>
      <c r="F432" s="43">
        <v>50</v>
      </c>
      <c r="G432" s="43">
        <v>3.84</v>
      </c>
      <c r="H432" s="43">
        <v>0.47</v>
      </c>
      <c r="I432" s="43">
        <v>23.65</v>
      </c>
      <c r="J432" s="43">
        <v>114.17</v>
      </c>
      <c r="K432" s="44">
        <v>1035.02</v>
      </c>
      <c r="L432" s="43">
        <v>2.74</v>
      </c>
    </row>
    <row r="433" spans="1:12" ht="14.4" x14ac:dyDescent="0.3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4.4" x14ac:dyDescent="0.3">
      <c r="A434" s="23"/>
      <c r="B434" s="15"/>
      <c r="C434" s="11"/>
      <c r="D434" s="7"/>
      <c r="E434" s="42" t="s">
        <v>44</v>
      </c>
      <c r="F434" s="43">
        <v>40</v>
      </c>
      <c r="G434" s="43"/>
      <c r="H434" s="43"/>
      <c r="I434" s="43">
        <v>34</v>
      </c>
      <c r="J434" s="43">
        <v>92.4</v>
      </c>
      <c r="K434" s="44"/>
      <c r="L434" s="43">
        <v>8.52</v>
      </c>
    </row>
    <row r="435" spans="1:12" ht="14.4" x14ac:dyDescent="0.3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4"/>
      <c r="B439" s="17"/>
      <c r="C439" s="8"/>
      <c r="D439" s="18" t="s">
        <v>33</v>
      </c>
      <c r="E439" s="9"/>
      <c r="F439" s="19">
        <f>SUM(F427:F438)</f>
        <v>817</v>
      </c>
      <c r="G439" s="19">
        <f t="shared" ref="G439:J439" si="137">SUM(G427:G438)</f>
        <v>32.760000000000005</v>
      </c>
      <c r="H439" s="19">
        <f t="shared" si="137"/>
        <v>16.11</v>
      </c>
      <c r="I439" s="19">
        <f t="shared" si="137"/>
        <v>134.12</v>
      </c>
      <c r="J439" s="19">
        <f t="shared" si="137"/>
        <v>811.26999999999987</v>
      </c>
      <c r="K439" s="25"/>
      <c r="L439" s="19">
        <f t="shared" ref="L439" si="138">SUM(L427:L438)</f>
        <v>76.219999999999985</v>
      </c>
    </row>
    <row r="440" spans="1:12" ht="15" thickBot="1" x14ac:dyDescent="0.3">
      <c r="A440" s="29">
        <f>A418</f>
        <v>4</v>
      </c>
      <c r="B440" s="30">
        <f>B418</f>
        <v>3</v>
      </c>
      <c r="C440" s="57" t="s">
        <v>4</v>
      </c>
      <c r="D440" s="58"/>
      <c r="E440" s="31"/>
      <c r="F440" s="32">
        <f>F426+F439</f>
        <v>1357</v>
      </c>
      <c r="G440" s="32">
        <f t="shared" ref="G440:J440" si="139">G426+G439</f>
        <v>53.78</v>
      </c>
      <c r="H440" s="32">
        <f t="shared" si="139"/>
        <v>41.91</v>
      </c>
      <c r="I440" s="32">
        <f t="shared" si="139"/>
        <v>254.33999999999997</v>
      </c>
      <c r="J440" s="32">
        <f t="shared" si="139"/>
        <v>1580.8799999999997</v>
      </c>
      <c r="K440" s="32"/>
      <c r="L440" s="32">
        <f t="shared" ref="L440" si="140">L426+L439</f>
        <v>152.52999999999997</v>
      </c>
    </row>
    <row r="441" spans="1:12" ht="14.4" x14ac:dyDescent="0.3">
      <c r="A441" s="20">
        <v>4</v>
      </c>
      <c r="B441" s="21">
        <v>4</v>
      </c>
      <c r="C441" s="22" t="s">
        <v>20</v>
      </c>
      <c r="D441" s="5" t="s">
        <v>21</v>
      </c>
      <c r="E441" s="39"/>
      <c r="F441" s="40"/>
      <c r="G441" s="40"/>
      <c r="H441" s="40"/>
      <c r="I441" s="40"/>
      <c r="J441" s="40"/>
      <c r="K441" s="41"/>
      <c r="L441" s="40"/>
    </row>
    <row r="442" spans="1:12" ht="14.4" x14ac:dyDescent="0.3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4.4" x14ac:dyDescent="0.3">
      <c r="A443" s="23"/>
      <c r="B443" s="15"/>
      <c r="C443" s="11"/>
      <c r="D443" s="7" t="s">
        <v>22</v>
      </c>
      <c r="E443" s="42"/>
      <c r="F443" s="43"/>
      <c r="G443" s="43"/>
      <c r="H443" s="43"/>
      <c r="I443" s="43"/>
      <c r="J443" s="43"/>
      <c r="K443" s="44"/>
      <c r="L443" s="43"/>
    </row>
    <row r="444" spans="1:12" ht="14.4" x14ac:dyDescent="0.3">
      <c r="A444" s="23"/>
      <c r="B444" s="15"/>
      <c r="C444" s="11"/>
      <c r="D444" s="7" t="s">
        <v>23</v>
      </c>
      <c r="E444" s="42"/>
      <c r="F444" s="43"/>
      <c r="G444" s="43"/>
      <c r="H444" s="43"/>
      <c r="I444" s="43"/>
      <c r="J444" s="43"/>
      <c r="K444" s="44"/>
      <c r="L444" s="43"/>
    </row>
    <row r="445" spans="1:12" ht="14.4" x14ac:dyDescent="0.3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4.4" x14ac:dyDescent="0.3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4.4" x14ac:dyDescent="0.3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4.4" x14ac:dyDescent="0.3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4"/>
      <c r="B451" s="17"/>
      <c r="C451" s="8"/>
      <c r="D451" s="18" t="s">
        <v>33</v>
      </c>
      <c r="E451" s="9"/>
      <c r="F451" s="19">
        <f>SUM(F441:F450)</f>
        <v>0</v>
      </c>
      <c r="G451" s="19">
        <f t="shared" ref="G451:J451" si="141">SUM(G441:G450)</f>
        <v>0</v>
      </c>
      <c r="H451" s="19">
        <f t="shared" si="141"/>
        <v>0</v>
      </c>
      <c r="I451" s="19">
        <f t="shared" si="141"/>
        <v>0</v>
      </c>
      <c r="J451" s="19">
        <f t="shared" si="141"/>
        <v>0</v>
      </c>
      <c r="K451" s="25"/>
      <c r="L451" s="19">
        <f t="shared" ref="L451" si="142">SUM(L441:L450)</f>
        <v>0</v>
      </c>
    </row>
    <row r="452" spans="1:12" ht="14.4" x14ac:dyDescent="0.3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4.4" x14ac:dyDescent="0.3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4.4" x14ac:dyDescent="0.3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4.4" x14ac:dyDescent="0.3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4.4" x14ac:dyDescent="0.3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4.4" x14ac:dyDescent="0.3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4.4" x14ac:dyDescent="0.3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4.4" x14ac:dyDescent="0.3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4.4" x14ac:dyDescent="0.3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3">SUM(G452:G463)</f>
        <v>0</v>
      </c>
      <c r="H464" s="19">
        <f t="shared" si="143"/>
        <v>0</v>
      </c>
      <c r="I464" s="19">
        <f t="shared" si="143"/>
        <v>0</v>
      </c>
      <c r="J464" s="19">
        <f t="shared" si="143"/>
        <v>0</v>
      </c>
      <c r="K464" s="25"/>
      <c r="L464" s="19">
        <f t="shared" ref="L464" si="144">SUM(L452:L463)</f>
        <v>0</v>
      </c>
    </row>
    <row r="465" spans="1:12" ht="15" thickBot="1" x14ac:dyDescent="0.3">
      <c r="A465" s="29">
        <f>A441</f>
        <v>4</v>
      </c>
      <c r="B465" s="30">
        <f>B441</f>
        <v>4</v>
      </c>
      <c r="C465" s="57" t="s">
        <v>4</v>
      </c>
      <c r="D465" s="58"/>
      <c r="E465" s="31"/>
      <c r="F465" s="32">
        <f>F451+F464</f>
        <v>0</v>
      </c>
      <c r="G465" s="32">
        <f t="shared" ref="G465:J465" si="145">G451+G464</f>
        <v>0</v>
      </c>
      <c r="H465" s="32">
        <f t="shared" si="145"/>
        <v>0</v>
      </c>
      <c r="I465" s="32">
        <f t="shared" si="145"/>
        <v>0</v>
      </c>
      <c r="J465" s="32">
        <f t="shared" si="145"/>
        <v>0</v>
      </c>
      <c r="K465" s="32"/>
      <c r="L465" s="32">
        <f t="shared" ref="L465" si="146">L451+L464</f>
        <v>0</v>
      </c>
    </row>
    <row r="466" spans="1:12" ht="14.4" x14ac:dyDescent="0.3">
      <c r="A466" s="20">
        <v>4</v>
      </c>
      <c r="B466" s="21">
        <v>5</v>
      </c>
      <c r="C466" s="22" t="s">
        <v>20</v>
      </c>
      <c r="D466" s="5" t="s">
        <v>21</v>
      </c>
      <c r="E466" s="39"/>
      <c r="F466" s="40"/>
      <c r="G466" s="40"/>
      <c r="H466" s="40"/>
      <c r="I466" s="40"/>
      <c r="J466" s="40"/>
      <c r="K466" s="41"/>
      <c r="L466" s="40"/>
    </row>
    <row r="467" spans="1:12" ht="14.4" x14ac:dyDescent="0.3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4.4" x14ac:dyDescent="0.3">
      <c r="A468" s="23"/>
      <c r="B468" s="15"/>
      <c r="C468" s="11"/>
      <c r="D468" s="7" t="s">
        <v>22</v>
      </c>
      <c r="E468" s="42"/>
      <c r="F468" s="43"/>
      <c r="G468" s="43"/>
      <c r="H468" s="43"/>
      <c r="I468" s="43"/>
      <c r="J468" s="43"/>
      <c r="K468" s="44"/>
      <c r="L468" s="43"/>
    </row>
    <row r="469" spans="1:12" ht="14.4" x14ac:dyDescent="0.3">
      <c r="A469" s="23"/>
      <c r="B469" s="15"/>
      <c r="C469" s="11"/>
      <c r="D469" s="7" t="s">
        <v>23</v>
      </c>
      <c r="E469" s="42"/>
      <c r="F469" s="43"/>
      <c r="G469" s="43"/>
      <c r="H469" s="43"/>
      <c r="I469" s="43"/>
      <c r="J469" s="43"/>
      <c r="K469" s="44"/>
      <c r="L469" s="43"/>
    </row>
    <row r="470" spans="1:12" ht="14.4" x14ac:dyDescent="0.3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4.4" x14ac:dyDescent="0.3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4.4" x14ac:dyDescent="0.3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">
      <c r="A475" s="24"/>
      <c r="B475" s="17"/>
      <c r="C475" s="8"/>
      <c r="D475" s="18" t="s">
        <v>33</v>
      </c>
      <c r="E475" s="9"/>
      <c r="F475" s="19">
        <f>SUM(F466:F474)</f>
        <v>0</v>
      </c>
      <c r="G475" s="19">
        <f t="shared" ref="G475:J475" si="147">SUM(G466:G474)</f>
        <v>0</v>
      </c>
      <c r="H475" s="19">
        <f t="shared" si="147"/>
        <v>0</v>
      </c>
      <c r="I475" s="19">
        <f t="shared" si="147"/>
        <v>0</v>
      </c>
      <c r="J475" s="19">
        <f t="shared" si="147"/>
        <v>0</v>
      </c>
      <c r="K475" s="25"/>
      <c r="L475" s="19">
        <f t="shared" ref="L475" si="148">SUM(L466:L474)</f>
        <v>0</v>
      </c>
    </row>
    <row r="476" spans="1:12" ht="14.4" x14ac:dyDescent="0.3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4.4" x14ac:dyDescent="0.3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4.4" x14ac:dyDescent="0.3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4.4" x14ac:dyDescent="0.3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4.4" x14ac:dyDescent="0.3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4.4" x14ac:dyDescent="0.3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4.4" x14ac:dyDescent="0.3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4.4" x14ac:dyDescent="0.3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4" x14ac:dyDescent="0.3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9">SUM(H476:H487)</f>
        <v>0</v>
      </c>
      <c r="I488" s="19">
        <f t="shared" si="149"/>
        <v>0</v>
      </c>
      <c r="J488" s="19">
        <f t="shared" si="149"/>
        <v>0</v>
      </c>
      <c r="K488" s="25"/>
      <c r="L488" s="19">
        <f t="shared" ref="L488" si="150">SUM(L476:L487)</f>
        <v>0</v>
      </c>
    </row>
    <row r="489" spans="1:12" ht="15" thickBot="1" x14ac:dyDescent="0.3">
      <c r="A489" s="29">
        <f>A466</f>
        <v>4</v>
      </c>
      <c r="B489" s="30">
        <f>B466</f>
        <v>5</v>
      </c>
      <c r="C489" s="57" t="s">
        <v>4</v>
      </c>
      <c r="D489" s="58"/>
      <c r="E489" s="31"/>
      <c r="F489" s="32">
        <f>F475+F488</f>
        <v>0</v>
      </c>
      <c r="G489" s="32">
        <f t="shared" ref="G489:J489" si="151">G475+G488</f>
        <v>0</v>
      </c>
      <c r="H489" s="32">
        <f t="shared" si="151"/>
        <v>0</v>
      </c>
      <c r="I489" s="32">
        <f t="shared" si="151"/>
        <v>0</v>
      </c>
      <c r="J489" s="32">
        <f t="shared" si="151"/>
        <v>0</v>
      </c>
      <c r="K489" s="32"/>
      <c r="L489" s="32">
        <f t="shared" ref="L489" si="152">L475+L488</f>
        <v>0</v>
      </c>
    </row>
    <row r="490" spans="1:12" ht="13.8" thickBot="1" x14ac:dyDescent="0.3">
      <c r="A490" s="27"/>
      <c r="B490" s="28"/>
      <c r="C490" s="56" t="s">
        <v>5</v>
      </c>
      <c r="D490" s="56"/>
      <c r="E490" s="56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1357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53.78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41.91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254.33999999999997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1580.8799999999997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152.52999999999997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Master</cp:lastModifiedBy>
  <dcterms:created xsi:type="dcterms:W3CDTF">2022-05-16T14:23:56Z</dcterms:created>
  <dcterms:modified xsi:type="dcterms:W3CDTF">2024-01-31T14:30:29Z</dcterms:modified>
</cp:coreProperties>
</file>