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48" i="1" l="1"/>
  <c r="J148" i="1"/>
  <c r="I148" i="1"/>
  <c r="H148" i="1"/>
  <c r="G148" i="1"/>
  <c r="F148" i="1"/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I489" i="1" s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J465" i="1" s="1"/>
  <c r="I464" i="1"/>
  <c r="H464" i="1"/>
  <c r="H465" i="1" s="1"/>
  <c r="G464" i="1"/>
  <c r="F464" i="1"/>
  <c r="F465" i="1" s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H417" i="1" s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L293" i="1" l="1"/>
  <c r="G293" i="1"/>
  <c r="H268" i="1"/>
  <c r="I268" i="1"/>
  <c r="G268" i="1"/>
  <c r="J268" i="1"/>
  <c r="F268" i="1"/>
  <c r="H440" i="1"/>
  <c r="I440" i="1"/>
  <c r="H317" i="1"/>
  <c r="G342" i="1"/>
  <c r="L342" i="1"/>
  <c r="H367" i="1"/>
  <c r="F392" i="1"/>
  <c r="J392" i="1"/>
  <c r="G417" i="1"/>
  <c r="L417" i="1"/>
  <c r="I293" i="1"/>
  <c r="F317" i="1"/>
  <c r="J317" i="1"/>
  <c r="G440" i="1"/>
  <c r="L440" i="1"/>
  <c r="G465" i="1"/>
  <c r="L465" i="1"/>
  <c r="H489" i="1"/>
  <c r="F489" i="1"/>
  <c r="I342" i="1"/>
  <c r="F367" i="1"/>
  <c r="J367" i="1"/>
  <c r="H392" i="1"/>
  <c r="I417" i="1"/>
  <c r="F417" i="1"/>
  <c r="J417" i="1"/>
  <c r="F440" i="1"/>
  <c r="J440" i="1"/>
  <c r="L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I174" i="1" s="1"/>
  <c r="H160" i="1"/>
  <c r="G160" i="1"/>
  <c r="F160" i="1"/>
  <c r="B149" i="1"/>
  <c r="A149" i="1"/>
  <c r="B136" i="1"/>
  <c r="A136" i="1"/>
  <c r="L135" i="1"/>
  <c r="L149" i="1" s="1"/>
  <c r="J135" i="1"/>
  <c r="J149" i="1" s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J29" i="1" s="1"/>
  <c r="I15" i="1"/>
  <c r="G15" i="1"/>
  <c r="G77" i="1" l="1"/>
  <c r="G244" i="1"/>
  <c r="F244" i="1"/>
  <c r="L244" i="1"/>
  <c r="J244" i="1"/>
  <c r="J221" i="1"/>
  <c r="I221" i="1"/>
  <c r="L221" i="1"/>
  <c r="H221" i="1"/>
  <c r="L197" i="1"/>
  <c r="J174" i="1"/>
  <c r="L174" i="1"/>
  <c r="G174" i="1"/>
  <c r="F174" i="1"/>
  <c r="I149" i="1"/>
  <c r="J100" i="1"/>
  <c r="I197" i="1"/>
  <c r="H197" i="1"/>
  <c r="G197" i="1"/>
  <c r="F197" i="1"/>
  <c r="G53" i="1"/>
  <c r="L53" i="1"/>
  <c r="L29" i="1"/>
  <c r="I77" i="1"/>
  <c r="F100" i="1"/>
  <c r="L100" i="1"/>
  <c r="J77" i="1"/>
  <c r="I29" i="1"/>
  <c r="I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90" i="1" l="1"/>
  <c r="F490" i="1"/>
  <c r="J490" i="1"/>
  <c r="L490" i="1"/>
  <c r="I490" i="1"/>
  <c r="H490" i="1"/>
</calcChain>
</file>

<file path=xl/sharedStrings.xml><?xml version="1.0" encoding="utf-8"?>
<sst xmlns="http://schemas.openxmlformats.org/spreadsheetml/2006/main" count="366" uniqueCount="58">
  <si>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</si>
  <si>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</si>
  <si>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</si>
  <si>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</si>
  <si>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</si>
  <si>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</si>
  <si>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</si>
  <si>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</si>
  <si>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</si>
  <si>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</si>
  <si>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</si>
  <si>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</si>
  <si>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</si>
  <si>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</si>
  <si>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</si>
  <si>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</si>
  <si>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</si>
  <si>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</si>
  <si>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</si>
  <si>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</si>
  <si>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</si>
  <si>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</si>
  <si>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</si>
  <si>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</si>
  <si>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</si>
  <si>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</si>
  <si>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</si>
  <si>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</si>
  <si>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</si>
  <si>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</si>
  <si>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</si>
  <si>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</si>
  <si>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</si>
  <si>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</si>
  <si>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</si>
  <si>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</si>
  <si>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</si>
  <si>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</si>
  <si>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</si>
  <si>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</si>
  <si>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"СОШ №29"</t>
  </si>
  <si>
    <t>Чурек</t>
  </si>
  <si>
    <t>Директор МБОУ "СОШ №29"</t>
  </si>
  <si>
    <t>Халитов М.И.</t>
  </si>
  <si>
    <t>Каша гречневая</t>
  </si>
  <si>
    <t>Яйцо отварное</t>
  </si>
  <si>
    <t>1 шт.</t>
  </si>
  <si>
    <t>Какао с молоком сгущённым</t>
  </si>
  <si>
    <t>Яблоко</t>
  </si>
  <si>
    <t>Сыр российский полутвёрдый</t>
  </si>
  <si>
    <t>Масло сливочное</t>
  </si>
  <si>
    <t>Зефир</t>
  </si>
  <si>
    <t>Зхелёный горошек конс отварной</t>
  </si>
  <si>
    <t>54,20,22</t>
  </si>
  <si>
    <t>Борщ с картофелем и зеленью</t>
  </si>
  <si>
    <t>Птица тушёная</t>
  </si>
  <si>
    <t>Компот из кураги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</si>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</sst>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4" xfId="0" applyFill="1" applyBorder="1"/>
    <xf numFmtId="0" fontId="2" fillId="4" borderId="2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140" zoomScaleNormal="14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70" sqref="E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42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43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5</v>
      </c>
      <c r="J3" s="49">
        <v>2024</v>
      </c>
      <c r="K3" s="55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thickBot="1" x14ac:dyDescent="0.3">
      <c r="A29" s="29">
        <f>A6</f>
        <v>1</v>
      </c>
      <c r="B29" s="30">
        <f>B6</f>
        <v>1</v>
      </c>
      <c r="C29" s="57" t="s">
        <v>4</v>
      </c>
      <c r="D29" s="58"/>
      <c r="E29" s="31"/>
      <c r="F29" s="32">
        <f>F15+F28</f>
        <v>0</v>
      </c>
      <c r="G29" s="32">
        <f t="shared" ref="G29:J29" si="4">G15+G28</f>
        <v>0</v>
      </c>
      <c r="H29" s="32">
        <f t="shared" si="4"/>
        <v>0</v>
      </c>
      <c r="I29" s="32">
        <f t="shared" si="4"/>
        <v>0</v>
      </c>
      <c r="J29" s="32">
        <f t="shared" si="4"/>
        <v>0</v>
      </c>
      <c r="K29" s="32"/>
      <c r="L29" s="32">
        <f t="shared" ref="L29" si="5">L15+L28</f>
        <v>0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14"/>
      <c r="B32" s="15"/>
      <c r="C32" s="11"/>
      <c r="D32" s="7" t="s">
        <v>22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27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28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29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30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31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x14ac:dyDescent="0.25">
      <c r="A53" s="33">
        <f>A30</f>
        <v>1</v>
      </c>
      <c r="B53" s="33">
        <f>B30</f>
        <v>2</v>
      </c>
      <c r="C53" s="57" t="s">
        <v>4</v>
      </c>
      <c r="D53" s="58"/>
      <c r="E53" s="31"/>
      <c r="F53" s="32">
        <f>F39+F52</f>
        <v>0</v>
      </c>
      <c r="G53" s="32">
        <f t="shared" ref="G53" si="14">G39+G52</f>
        <v>0</v>
      </c>
      <c r="H53" s="32">
        <f t="shared" ref="H53" si="15">H39+H52</f>
        <v>0</v>
      </c>
      <c r="I53" s="32">
        <f t="shared" ref="I53" si="16">I39+I52</f>
        <v>0</v>
      </c>
      <c r="J53" s="32">
        <f t="shared" ref="J53:L53" si="17">J39+J52</f>
        <v>0</v>
      </c>
      <c r="K53" s="32"/>
      <c r="L53" s="32">
        <f t="shared" si="17"/>
        <v>0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45</v>
      </c>
      <c r="F54" s="40" t="s">
        <v>46</v>
      </c>
      <c r="G54" s="40">
        <v>5.08</v>
      </c>
      <c r="H54" s="40">
        <v>4.5999999999999996</v>
      </c>
      <c r="I54" s="40">
        <v>0.28000000000000003</v>
      </c>
      <c r="J54" s="40">
        <v>63</v>
      </c>
      <c r="K54" s="40"/>
      <c r="L54" s="40">
        <v>10.199999999999999</v>
      </c>
    </row>
    <row r="55" spans="1:12" ht="14.4" x14ac:dyDescent="0.3">
      <c r="A55" s="23"/>
      <c r="B55" s="15"/>
      <c r="C55" s="11"/>
      <c r="D55" s="6"/>
      <c r="E55" s="42" t="s">
        <v>44</v>
      </c>
      <c r="F55" s="43">
        <v>150</v>
      </c>
      <c r="G55" s="43">
        <v>7.46</v>
      </c>
      <c r="H55" s="43">
        <v>5.61</v>
      </c>
      <c r="I55" s="43">
        <v>36.840000000000003</v>
      </c>
      <c r="J55" s="43">
        <v>230.45</v>
      </c>
      <c r="K55" s="44">
        <v>221.06</v>
      </c>
      <c r="L55" s="43">
        <v>9.68</v>
      </c>
    </row>
    <row r="56" spans="1:12" ht="14.4" x14ac:dyDescent="0.3">
      <c r="A56" s="23"/>
      <c r="B56" s="15"/>
      <c r="C56" s="11"/>
      <c r="D56" s="7" t="s">
        <v>22</v>
      </c>
      <c r="E56" s="42" t="s">
        <v>47</v>
      </c>
      <c r="F56" s="43">
        <v>200</v>
      </c>
      <c r="G56" s="43">
        <v>2.64</v>
      </c>
      <c r="H56" s="43">
        <v>2.79</v>
      </c>
      <c r="I56" s="43">
        <v>24.11</v>
      </c>
      <c r="J56" s="43">
        <v>108.9</v>
      </c>
      <c r="K56" s="44">
        <v>338.17</v>
      </c>
      <c r="L56" s="43">
        <v>16.89</v>
      </c>
    </row>
    <row r="57" spans="1:12" ht="14.4" x14ac:dyDescent="0.3">
      <c r="A57" s="23"/>
      <c r="B57" s="15"/>
      <c r="C57" s="11"/>
      <c r="D57" s="7" t="s">
        <v>23</v>
      </c>
      <c r="E57" s="42" t="s">
        <v>41</v>
      </c>
      <c r="F57" s="43">
        <v>40</v>
      </c>
      <c r="G57" s="43">
        <v>3.84</v>
      </c>
      <c r="H57" s="43">
        <v>0.47</v>
      </c>
      <c r="I57" s="43">
        <v>23.65</v>
      </c>
      <c r="J57" s="43">
        <v>114.17</v>
      </c>
      <c r="K57" s="44">
        <v>1035.02</v>
      </c>
      <c r="L57" s="43">
        <v>2.09</v>
      </c>
    </row>
    <row r="58" spans="1:12" ht="14.4" x14ac:dyDescent="0.3">
      <c r="A58" s="23"/>
      <c r="B58" s="15"/>
      <c r="C58" s="11"/>
      <c r="D58" s="7" t="s">
        <v>24</v>
      </c>
      <c r="E58" s="42" t="s">
        <v>48</v>
      </c>
      <c r="F58" s="43">
        <v>100</v>
      </c>
      <c r="G58" s="43">
        <v>0.45</v>
      </c>
      <c r="H58" s="43">
        <v>0.4</v>
      </c>
      <c r="I58" s="43">
        <v>9.67</v>
      </c>
      <c r="J58" s="43">
        <v>44.4</v>
      </c>
      <c r="K58" s="44" t="s">
        <v>39</v>
      </c>
      <c r="L58" s="43">
        <v>9.4499999999999993</v>
      </c>
    </row>
    <row r="59" spans="1:12" ht="14.4" x14ac:dyDescent="0.3">
      <c r="A59" s="23"/>
      <c r="B59" s="15"/>
      <c r="C59" s="11"/>
      <c r="D59" s="7"/>
      <c r="E59" s="42" t="s">
        <v>51</v>
      </c>
      <c r="F59" s="43">
        <v>27</v>
      </c>
      <c r="G59" s="43">
        <v>0.4</v>
      </c>
      <c r="H59" s="43"/>
      <c r="I59" s="43">
        <v>29.8</v>
      </c>
      <c r="J59" s="43">
        <v>115.5</v>
      </c>
      <c r="K59" s="44"/>
      <c r="L59" s="43">
        <v>8.91</v>
      </c>
    </row>
    <row r="60" spans="1:12" ht="14.4" x14ac:dyDescent="0.3">
      <c r="A60" s="23"/>
      <c r="B60" s="15"/>
      <c r="C60" s="11"/>
      <c r="D60" s="7"/>
      <c r="E60" s="42" t="s">
        <v>49</v>
      </c>
      <c r="F60" s="43">
        <v>20</v>
      </c>
      <c r="G60" s="43">
        <v>4.6399999999999997</v>
      </c>
      <c r="H60" s="43">
        <v>5.9</v>
      </c>
      <c r="I60" s="43">
        <v>0.86</v>
      </c>
      <c r="J60" s="43">
        <v>71.66</v>
      </c>
      <c r="K60" s="44">
        <v>15.17</v>
      </c>
      <c r="L60" s="43">
        <v>14.48</v>
      </c>
    </row>
    <row r="61" spans="1:12" ht="14.4" x14ac:dyDescent="0.3">
      <c r="A61" s="23"/>
      <c r="B61" s="15"/>
      <c r="C61" s="11"/>
      <c r="D61" s="6"/>
      <c r="E61" s="42" t="s">
        <v>50</v>
      </c>
      <c r="F61" s="43">
        <v>10</v>
      </c>
      <c r="G61" s="43"/>
      <c r="H61" s="43">
        <v>8.1999999999999993</v>
      </c>
      <c r="I61" s="43"/>
      <c r="J61" s="43">
        <v>75</v>
      </c>
      <c r="K61" s="44">
        <v>41.05</v>
      </c>
      <c r="L61" s="43">
        <v>8.2799999999999994</v>
      </c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547</v>
      </c>
      <c r="G63" s="19">
        <f t="shared" ref="G63" si="18">SUM(G54:G62)</f>
        <v>24.509999999999998</v>
      </c>
      <c r="H63" s="19">
        <f t="shared" ref="H63" si="19">SUM(H54:H62)</f>
        <v>27.970000000000002</v>
      </c>
      <c r="I63" s="19">
        <f t="shared" ref="I63" si="20">SUM(I54:I62)</f>
        <v>125.21</v>
      </c>
      <c r="J63" s="19">
        <f t="shared" ref="J63:L63" si="21">SUM(J54:J62)</f>
        <v>823.07999999999993</v>
      </c>
      <c r="K63" s="25"/>
      <c r="L63" s="19">
        <f t="shared" si="21"/>
        <v>79.98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52</v>
      </c>
      <c r="F64" s="43">
        <v>30</v>
      </c>
      <c r="G64" s="43">
        <v>0.85</v>
      </c>
      <c r="H64" s="43">
        <v>0.05</v>
      </c>
      <c r="I64" s="43">
        <v>1.75</v>
      </c>
      <c r="J64" s="43">
        <v>11.05</v>
      </c>
      <c r="K64" s="44" t="s">
        <v>53</v>
      </c>
      <c r="L64" s="43">
        <v>9.76</v>
      </c>
    </row>
    <row r="65" spans="1:12" ht="14.4" x14ac:dyDescent="0.3">
      <c r="A65" s="23"/>
      <c r="B65" s="15"/>
      <c r="C65" s="11"/>
      <c r="D65" s="7" t="s">
        <v>27</v>
      </c>
      <c r="E65" s="42" t="s">
        <v>54</v>
      </c>
      <c r="F65" s="43">
        <v>250</v>
      </c>
      <c r="G65" s="43">
        <v>1.81</v>
      </c>
      <c r="H65" s="43">
        <v>4.91</v>
      </c>
      <c r="I65" s="62">
        <v>125.5</v>
      </c>
      <c r="J65" s="62">
        <v>102.5</v>
      </c>
      <c r="K65" s="62">
        <v>82.17</v>
      </c>
      <c r="L65" s="43">
        <v>13.11</v>
      </c>
    </row>
    <row r="66" spans="1:12" ht="14.4" x14ac:dyDescent="0.3">
      <c r="A66" s="23"/>
      <c r="B66" s="15"/>
      <c r="C66" s="11"/>
      <c r="D66" s="7" t="s">
        <v>28</v>
      </c>
      <c r="E66" s="42" t="s">
        <v>55</v>
      </c>
      <c r="F66" s="43">
        <v>160</v>
      </c>
      <c r="G66" s="43">
        <v>17.649999999999999</v>
      </c>
      <c r="H66" s="43">
        <v>14.58</v>
      </c>
      <c r="I66" s="43">
        <v>4.7</v>
      </c>
      <c r="J66" s="43">
        <v>221</v>
      </c>
      <c r="K66" s="44">
        <v>343.06</v>
      </c>
      <c r="L66" s="43">
        <v>29.7</v>
      </c>
    </row>
    <row r="67" spans="1:12" ht="14.4" x14ac:dyDescent="0.3">
      <c r="A67" s="23"/>
      <c r="B67" s="15"/>
      <c r="C67" s="11"/>
      <c r="D67" s="7" t="s">
        <v>29</v>
      </c>
      <c r="E67" s="42" t="s">
        <v>44</v>
      </c>
      <c r="F67" s="43">
        <v>150</v>
      </c>
      <c r="G67" s="43">
        <v>7.46</v>
      </c>
      <c r="H67" s="43">
        <v>5.61</v>
      </c>
      <c r="I67" s="43">
        <v>36.840000000000003</v>
      </c>
      <c r="J67" s="43">
        <v>230.45</v>
      </c>
      <c r="K67" s="44">
        <v>221.06</v>
      </c>
      <c r="L67" s="43">
        <v>9.68</v>
      </c>
    </row>
    <row r="68" spans="1:12" ht="14.4" x14ac:dyDescent="0.3">
      <c r="A68" s="23"/>
      <c r="B68" s="15"/>
      <c r="C68" s="11"/>
      <c r="D68" s="7" t="s">
        <v>30</v>
      </c>
      <c r="E68" s="42" t="s">
        <v>56</v>
      </c>
      <c r="F68" s="43">
        <v>200</v>
      </c>
      <c r="G68" s="43">
        <v>0.78</v>
      </c>
      <c r="H68" s="43">
        <v>0.05</v>
      </c>
      <c r="I68" s="43">
        <v>27.63</v>
      </c>
      <c r="J68" s="43">
        <v>114.8</v>
      </c>
      <c r="K68" s="43">
        <v>412.15</v>
      </c>
      <c r="L68" s="43">
        <v>9.07</v>
      </c>
    </row>
    <row r="69" spans="1:12" ht="14.4" x14ac:dyDescent="0.3">
      <c r="A69" s="23"/>
      <c r="B69" s="15"/>
      <c r="C69" s="11"/>
      <c r="D69" s="7" t="s">
        <v>31</v>
      </c>
      <c r="E69" s="42" t="s">
        <v>41</v>
      </c>
      <c r="F69" s="43">
        <v>40</v>
      </c>
      <c r="G69" s="43">
        <v>3.84</v>
      </c>
      <c r="H69" s="43">
        <v>0.47</v>
      </c>
      <c r="I69" s="43">
        <v>23.65</v>
      </c>
      <c r="J69" s="43">
        <v>114.17</v>
      </c>
      <c r="K69" s="44">
        <v>1035.02</v>
      </c>
      <c r="L69" s="43">
        <v>2.09</v>
      </c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/>
      <c r="E71" s="42" t="s">
        <v>57</v>
      </c>
      <c r="F71" s="43">
        <v>40</v>
      </c>
      <c r="G71" s="43"/>
      <c r="H71" s="43"/>
      <c r="I71" s="43">
        <v>42.5</v>
      </c>
      <c r="J71" s="43">
        <v>92.4</v>
      </c>
      <c r="K71" s="44"/>
      <c r="L71" s="43">
        <v>8.56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870</v>
      </c>
      <c r="G76" s="19">
        <f t="shared" ref="G76" si="22">SUM(G64:G75)</f>
        <v>32.39</v>
      </c>
      <c r="H76" s="19">
        <f t="shared" ref="H76" si="23">SUM(H64:H75)</f>
        <v>25.669999999999998</v>
      </c>
      <c r="I76" s="19">
        <f t="shared" ref="I76" si="24">SUM(I64:I75)</f>
        <v>262.57</v>
      </c>
      <c r="J76" s="19">
        <f t="shared" ref="J76:L76" si="25">SUM(J64:J75)</f>
        <v>886.36999999999989</v>
      </c>
      <c r="K76" s="25"/>
      <c r="L76" s="19">
        <f t="shared" si="25"/>
        <v>81.97</v>
      </c>
    </row>
    <row r="77" spans="1:12" ht="15.75" customHeight="1" x14ac:dyDescent="0.25">
      <c r="A77" s="29">
        <f>A54</f>
        <v>1</v>
      </c>
      <c r="B77" s="30">
        <f>B54</f>
        <v>3</v>
      </c>
      <c r="C77" s="57" t="s">
        <v>4</v>
      </c>
      <c r="D77" s="58"/>
      <c r="E77" s="31"/>
      <c r="F77" s="32">
        <f>F63+F76</f>
        <v>1417</v>
      </c>
      <c r="G77" s="32">
        <f t="shared" ref="G77" si="26">G63+G76</f>
        <v>56.9</v>
      </c>
      <c r="H77" s="32">
        <f t="shared" ref="H77" si="27">H63+H76</f>
        <v>53.64</v>
      </c>
      <c r="I77" s="32">
        <f t="shared" ref="I77" si="28">I63+I76</f>
        <v>387.78</v>
      </c>
      <c r="J77" s="32">
        <f t="shared" ref="J77:L77" si="29">J63+J76</f>
        <v>1709.4499999999998</v>
      </c>
      <c r="K77" s="32"/>
      <c r="L77" s="32">
        <f t="shared" si="29"/>
        <v>161.94999999999999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23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0">SUM(G78:G86)</f>
        <v>0</v>
      </c>
      <c r="H87" s="19">
        <f t="shared" ref="H87" si="31">SUM(H78:H86)</f>
        <v>0</v>
      </c>
      <c r="I87" s="19">
        <f t="shared" ref="I87" si="32">SUM(I78:I86)</f>
        <v>0</v>
      </c>
      <c r="J87" s="19">
        <f t="shared" ref="J87:L87" si="33">SUM(J78:J86)</f>
        <v>0</v>
      </c>
      <c r="K87" s="25"/>
      <c r="L87" s="19">
        <f t="shared" si="33"/>
        <v>0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28</v>
      </c>
      <c r="E90" s="50"/>
      <c r="F90" s="51"/>
      <c r="G90" s="51"/>
      <c r="H90" s="51"/>
      <c r="I90" s="51"/>
      <c r="J90" s="51"/>
      <c r="K90" s="52"/>
      <c r="L90" s="51"/>
    </row>
    <row r="91" spans="1:12" ht="14.4" x14ac:dyDescent="0.3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x14ac:dyDescent="0.25">
      <c r="A100" s="29">
        <f>A78</f>
        <v>1</v>
      </c>
      <c r="B100" s="30">
        <f>B78</f>
        <v>4</v>
      </c>
      <c r="C100" s="57" t="s">
        <v>4</v>
      </c>
      <c r="D100" s="58"/>
      <c r="E100" s="31"/>
      <c r="F100" s="32">
        <f>F87+F99</f>
        <v>0</v>
      </c>
      <c r="G100" s="32">
        <f t="shared" ref="G100" si="38">G87+G99</f>
        <v>0</v>
      </c>
      <c r="H100" s="32">
        <f t="shared" ref="H100" si="39">H87+H99</f>
        <v>0</v>
      </c>
      <c r="I100" s="32">
        <f t="shared" ref="I100" si="40">I87+I99</f>
        <v>0</v>
      </c>
      <c r="J100" s="32">
        <f t="shared" ref="J100:L100" si="41">J87+J99</f>
        <v>0</v>
      </c>
      <c r="K100" s="32"/>
      <c r="L100" s="32">
        <f t="shared" si="41"/>
        <v>0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0</v>
      </c>
      <c r="G111" s="19">
        <f t="shared" ref="G111" si="42">SUM(G101:G110)</f>
        <v>0</v>
      </c>
      <c r="H111" s="19">
        <f t="shared" ref="H111" si="43">SUM(H101:H110)</f>
        <v>0</v>
      </c>
      <c r="I111" s="19">
        <f t="shared" ref="I111" si="44">SUM(I101:I110)</f>
        <v>0</v>
      </c>
      <c r="J111" s="19">
        <f t="shared" ref="J111:L111" si="45">SUM(J101:J110)</f>
        <v>0</v>
      </c>
      <c r="K111" s="25"/>
      <c r="L111" s="19">
        <f t="shared" si="45"/>
        <v>0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x14ac:dyDescent="0.25">
      <c r="A125" s="29">
        <f>A101</f>
        <v>1</v>
      </c>
      <c r="B125" s="30">
        <f>B101</f>
        <v>5</v>
      </c>
      <c r="C125" s="57" t="s">
        <v>4</v>
      </c>
      <c r="D125" s="58"/>
      <c r="E125" s="31"/>
      <c r="F125" s="32">
        <f>F111+F124</f>
        <v>0</v>
      </c>
      <c r="G125" s="32">
        <f t="shared" ref="G125" si="50">G111+G124</f>
        <v>0</v>
      </c>
      <c r="H125" s="32">
        <f t="shared" ref="H125" si="51">H111+H124</f>
        <v>0</v>
      </c>
      <c r="I125" s="32">
        <f t="shared" ref="I125" si="52">I111+I124</f>
        <v>0</v>
      </c>
      <c r="J125" s="32">
        <f t="shared" ref="J125:L125" si="53">J111+J124</f>
        <v>0</v>
      </c>
      <c r="K125" s="32"/>
      <c r="L125" s="32">
        <f t="shared" si="53"/>
        <v>0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4">SUM(G126:G134)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SUM(L126:L134)</f>
        <v>0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L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si="56"/>
        <v>0</v>
      </c>
    </row>
    <row r="149" spans="1:12" ht="14.4" x14ac:dyDescent="0.25">
      <c r="A149" s="29">
        <f>A126</f>
        <v>2</v>
      </c>
      <c r="B149" s="30">
        <f>B126</f>
        <v>1</v>
      </c>
      <c r="C149" s="57" t="s">
        <v>4</v>
      </c>
      <c r="D149" s="58"/>
      <c r="E149" s="31"/>
      <c r="F149" s="32">
        <f>F135+F148</f>
        <v>0</v>
      </c>
      <c r="G149" s="32">
        <f t="shared" ref="G149" si="57">G135+G148</f>
        <v>0</v>
      </c>
      <c r="H149" s="32">
        <f t="shared" ref="H149" si="58">H135+H148</f>
        <v>0</v>
      </c>
      <c r="I149" s="32">
        <f t="shared" ref="I149" si="59">I135+I148</f>
        <v>0</v>
      </c>
      <c r="J149" s="32">
        <f t="shared" ref="J149:L149" si="60">J135+J148</f>
        <v>0</v>
      </c>
      <c r="K149" s="32"/>
      <c r="L149" s="32">
        <f t="shared" si="60"/>
        <v>0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14"/>
      <c r="B151" s="15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14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0</v>
      </c>
      <c r="G160" s="19">
        <f t="shared" ref="G160:J160" si="61">SUM(G150:G159)</f>
        <v>0</v>
      </c>
      <c r="H160" s="19">
        <f t="shared" si="61"/>
        <v>0</v>
      </c>
      <c r="I160" s="19">
        <f t="shared" si="61"/>
        <v>0</v>
      </c>
      <c r="J160" s="19">
        <f t="shared" si="61"/>
        <v>0</v>
      </c>
      <c r="K160" s="25"/>
      <c r="L160" s="19">
        <f t="shared" ref="L160" si="62">SUM(L150:L159)</f>
        <v>0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14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4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14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3">SUM(G161:G172)</f>
        <v>0</v>
      </c>
      <c r="H173" s="19">
        <f t="shared" si="63"/>
        <v>0</v>
      </c>
      <c r="I173" s="19">
        <f t="shared" si="63"/>
        <v>0</v>
      </c>
      <c r="J173" s="19">
        <f t="shared" si="63"/>
        <v>0</v>
      </c>
      <c r="K173" s="25"/>
      <c r="L173" s="19">
        <f t="shared" ref="L173" si="64">SUM(L161:L172)</f>
        <v>0</v>
      </c>
    </row>
    <row r="174" spans="1:12" ht="15" thickBot="1" x14ac:dyDescent="0.3">
      <c r="A174" s="33">
        <f>A150</f>
        <v>2</v>
      </c>
      <c r="B174" s="33">
        <f>B150</f>
        <v>2</v>
      </c>
      <c r="C174" s="57" t="s">
        <v>4</v>
      </c>
      <c r="D174" s="58"/>
      <c r="E174" s="31"/>
      <c r="F174" s="32">
        <f>F160+F173</f>
        <v>0</v>
      </c>
      <c r="G174" s="32">
        <f t="shared" ref="G174" si="65">G160+G173</f>
        <v>0</v>
      </c>
      <c r="H174" s="32">
        <f t="shared" ref="H174" si="66">H160+H173</f>
        <v>0</v>
      </c>
      <c r="I174" s="32">
        <f t="shared" ref="I174" si="67">I160+I173</f>
        <v>0</v>
      </c>
      <c r="J174" s="32">
        <f t="shared" ref="J174:L174" si="68">J160+J173</f>
        <v>0</v>
      </c>
      <c r="K174" s="32"/>
      <c r="L174" s="32">
        <f t="shared" si="68"/>
        <v>0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69">SUM(G175:G183)</f>
        <v>0</v>
      </c>
      <c r="H184" s="19">
        <f t="shared" si="69"/>
        <v>0</v>
      </c>
      <c r="I184" s="19">
        <f t="shared" si="69"/>
        <v>0</v>
      </c>
      <c r="J184" s="19">
        <f t="shared" si="69"/>
        <v>0</v>
      </c>
      <c r="K184" s="25"/>
      <c r="L184" s="19">
        <f t="shared" ref="L184" si="70">SUM(L175:L183)</f>
        <v>0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1">SUM(G185:G195)</f>
        <v>0</v>
      </c>
      <c r="H196" s="19">
        <f t="shared" si="71"/>
        <v>0</v>
      </c>
      <c r="I196" s="19">
        <f t="shared" si="71"/>
        <v>0</v>
      </c>
      <c r="J196" s="19">
        <f t="shared" si="71"/>
        <v>0</v>
      </c>
      <c r="K196" s="25"/>
      <c r="L196" s="19">
        <f t="shared" ref="L196" si="72">SUM(L185:L195)</f>
        <v>0</v>
      </c>
    </row>
    <row r="197" spans="1:12" ht="14.4" x14ac:dyDescent="0.25">
      <c r="A197" s="29">
        <f>A175</f>
        <v>2</v>
      </c>
      <c r="B197" s="30">
        <f>B175</f>
        <v>3</v>
      </c>
      <c r="C197" s="57" t="s">
        <v>4</v>
      </c>
      <c r="D197" s="58"/>
      <c r="E197" s="31"/>
      <c r="F197" s="32">
        <f>F184+F196</f>
        <v>0</v>
      </c>
      <c r="G197" s="32">
        <f t="shared" ref="G197" si="73">G184+G196</f>
        <v>0</v>
      </c>
      <c r="H197" s="32">
        <f t="shared" ref="H197" si="74">H184+H196</f>
        <v>0</v>
      </c>
      <c r="I197" s="32">
        <f t="shared" ref="I197" si="75">I184+I196</f>
        <v>0</v>
      </c>
      <c r="J197" s="32">
        <f t="shared" ref="J197:L197" si="76">J184+J196</f>
        <v>0</v>
      </c>
      <c r="K197" s="32"/>
      <c r="L197" s="32">
        <f t="shared" si="76"/>
        <v>0</v>
      </c>
    </row>
    <row r="198" spans="1:12" ht="14.4" x14ac:dyDescent="0.3">
      <c r="A198" s="20">
        <v>2</v>
      </c>
      <c r="B198" s="21">
        <v>4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0</v>
      </c>
      <c r="G207" s="19">
        <f t="shared" ref="G207:J207" si="77">SUM(G198:G206)</f>
        <v>0</v>
      </c>
      <c r="H207" s="19">
        <f t="shared" si="77"/>
        <v>0</v>
      </c>
      <c r="I207" s="19">
        <f t="shared" si="77"/>
        <v>0</v>
      </c>
      <c r="J207" s="19">
        <f t="shared" si="77"/>
        <v>0</v>
      </c>
      <c r="K207" s="25"/>
      <c r="L207" s="19">
        <f t="shared" ref="L207" si="78">SUM(L198:L206)</f>
        <v>0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27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28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29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7" t="s">
        <v>30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31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9">SUM(G208:G219)</f>
        <v>0</v>
      </c>
      <c r="H220" s="19">
        <f t="shared" si="79"/>
        <v>0</v>
      </c>
      <c r="I220" s="19">
        <f t="shared" si="79"/>
        <v>0</v>
      </c>
      <c r="J220" s="19">
        <f t="shared" si="79"/>
        <v>0</v>
      </c>
      <c r="K220" s="25"/>
      <c r="L220" s="19">
        <f t="shared" ref="L220" si="80">SUM(L208:L219)</f>
        <v>0</v>
      </c>
    </row>
    <row r="221" spans="1:12" ht="14.4" x14ac:dyDescent="0.25">
      <c r="A221" s="29">
        <f>A198</f>
        <v>2</v>
      </c>
      <c r="B221" s="30">
        <f>B198</f>
        <v>4</v>
      </c>
      <c r="C221" s="57" t="s">
        <v>4</v>
      </c>
      <c r="D221" s="58"/>
      <c r="E221" s="31"/>
      <c r="F221" s="32">
        <f>F207+F220</f>
        <v>0</v>
      </c>
      <c r="G221" s="32">
        <f t="shared" ref="G221" si="81">G207+G220</f>
        <v>0</v>
      </c>
      <c r="H221" s="32">
        <f t="shared" ref="H221" si="82">H207+H220</f>
        <v>0</v>
      </c>
      <c r="I221" s="32">
        <f t="shared" ref="I221" si="83">I207+I220</f>
        <v>0</v>
      </c>
      <c r="J221" s="32">
        <f t="shared" ref="J221:L221" si="84">J207+J220</f>
        <v>0</v>
      </c>
      <c r="K221" s="32"/>
      <c r="L221" s="32">
        <f t="shared" si="84"/>
        <v>0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42"/>
      <c r="F224" s="43"/>
      <c r="G224" s="43"/>
      <c r="H224" s="43"/>
      <c r="I224" s="43"/>
      <c r="J224" s="43"/>
      <c r="K224" s="43"/>
      <c r="L224" s="44"/>
    </row>
    <row r="225" spans="1:12" ht="14.4" x14ac:dyDescent="0.3">
      <c r="A225" s="23"/>
      <c r="B225" s="15"/>
      <c r="C225" s="11"/>
      <c r="D225" s="7" t="s">
        <v>23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85">SUM(G222:G230)</f>
        <v>0</v>
      </c>
      <c r="H231" s="19">
        <f t="shared" si="85"/>
        <v>0</v>
      </c>
      <c r="I231" s="19">
        <f t="shared" si="85"/>
        <v>0</v>
      </c>
      <c r="J231" s="19">
        <f t="shared" si="85"/>
        <v>0</v>
      </c>
      <c r="K231" s="25"/>
      <c r="L231" s="19">
        <f t="shared" ref="L231" si="86">SUM(L222:L230)</f>
        <v>0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7" t="s">
        <v>27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23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31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7">SUM(G232:G242)</f>
        <v>0</v>
      </c>
      <c r="H243" s="19">
        <f t="shared" si="87"/>
        <v>0</v>
      </c>
      <c r="I243" s="19">
        <f t="shared" si="87"/>
        <v>0</v>
      </c>
      <c r="J243" s="19">
        <f t="shared" si="87"/>
        <v>0</v>
      </c>
      <c r="K243" s="25"/>
      <c r="L243" s="19">
        <f t="shared" ref="L243" si="88">SUM(L232:L242)</f>
        <v>0</v>
      </c>
    </row>
    <row r="244" spans="1:12" ht="15" thickBot="1" x14ac:dyDescent="0.3">
      <c r="A244" s="29">
        <f>A222</f>
        <v>2</v>
      </c>
      <c r="B244" s="30">
        <f>B222</f>
        <v>5</v>
      </c>
      <c r="C244" s="57" t="s">
        <v>4</v>
      </c>
      <c r="D244" s="58"/>
      <c r="E244" s="31"/>
      <c r="F244" s="32">
        <f>F231+F243</f>
        <v>0</v>
      </c>
      <c r="G244" s="32">
        <f t="shared" ref="G244" si="89">G231+G243</f>
        <v>0</v>
      </c>
      <c r="H244" s="32">
        <f t="shared" ref="H244" si="90">H231+H243</f>
        <v>0</v>
      </c>
      <c r="I244" s="32">
        <f t="shared" ref="I244" si="91">I231+I243</f>
        <v>0</v>
      </c>
      <c r="J244" s="32">
        <f t="shared" ref="J244:L244" si="92">J231+J243</f>
        <v>0</v>
      </c>
      <c r="K244" s="32"/>
      <c r="L244" s="32">
        <f t="shared" si="92"/>
        <v>0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3"/>
      <c r="L247" s="44"/>
    </row>
    <row r="248" spans="1:12" ht="14.4" x14ac:dyDescent="0.3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3">SUM(L245:L253)</f>
        <v>0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4">SUM(G255:G266)</f>
        <v>0</v>
      </c>
      <c r="H267" s="19">
        <f t="shared" si="94"/>
        <v>0</v>
      </c>
      <c r="I267" s="19">
        <f t="shared" si="94"/>
        <v>0</v>
      </c>
      <c r="J267" s="19">
        <f t="shared" si="94"/>
        <v>0</v>
      </c>
      <c r="K267" s="25"/>
      <c r="L267" s="19">
        <f t="shared" ref="L267" si="95">SUM(L255:L266)</f>
        <v>0</v>
      </c>
    </row>
    <row r="268" spans="1:12" ht="15" thickBot="1" x14ac:dyDescent="0.3">
      <c r="A268" s="29">
        <f>A245</f>
        <v>3</v>
      </c>
      <c r="B268" s="30">
        <f>B245</f>
        <v>1</v>
      </c>
      <c r="C268" s="57" t="s">
        <v>4</v>
      </c>
      <c r="D268" s="58"/>
      <c r="E268" s="31"/>
      <c r="F268" s="32">
        <f>F254+F267</f>
        <v>0</v>
      </c>
      <c r="G268" s="32">
        <f t="shared" ref="G268:J268" si="96">G254+G267</f>
        <v>0</v>
      </c>
      <c r="H268" s="32">
        <f t="shared" si="96"/>
        <v>0</v>
      </c>
      <c r="I268" s="32">
        <f t="shared" si="96"/>
        <v>0</v>
      </c>
      <c r="J268" s="32">
        <f t="shared" si="96"/>
        <v>0</v>
      </c>
      <c r="K268" s="32"/>
      <c r="L268" s="32">
        <f t="shared" ref="L268" si="97">L254+L267</f>
        <v>0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4.4" x14ac:dyDescent="0.3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8">SUM(G269:G278)</f>
        <v>0</v>
      </c>
      <c r="H279" s="19">
        <f t="shared" si="98"/>
        <v>0</v>
      </c>
      <c r="I279" s="19">
        <f t="shared" si="98"/>
        <v>0</v>
      </c>
      <c r="J279" s="19">
        <f t="shared" si="98"/>
        <v>0</v>
      </c>
      <c r="K279" s="25"/>
      <c r="L279" s="19">
        <f t="shared" ref="L279" si="99">SUM(L269:L278)</f>
        <v>0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0">SUM(G280:G291)</f>
        <v>0</v>
      </c>
      <c r="H292" s="19">
        <f t="shared" si="100"/>
        <v>0</v>
      </c>
      <c r="I292" s="19">
        <f t="shared" si="100"/>
        <v>0</v>
      </c>
      <c r="J292" s="19">
        <f t="shared" si="100"/>
        <v>0</v>
      </c>
      <c r="K292" s="25"/>
      <c r="L292" s="19">
        <f t="shared" ref="L292" si="101">SUM(L280:L291)</f>
        <v>0</v>
      </c>
    </row>
    <row r="293" spans="1:12" ht="15" thickBot="1" x14ac:dyDescent="0.3">
      <c r="A293" s="33">
        <f>A269</f>
        <v>3</v>
      </c>
      <c r="B293" s="33">
        <f>B269</f>
        <v>2</v>
      </c>
      <c r="C293" s="57" t="s">
        <v>4</v>
      </c>
      <c r="D293" s="58"/>
      <c r="E293" s="31"/>
      <c r="F293" s="32">
        <f>F279+F292</f>
        <v>0</v>
      </c>
      <c r="G293" s="32">
        <f t="shared" ref="G293:J293" si="102">G279+G292</f>
        <v>0</v>
      </c>
      <c r="H293" s="32">
        <f t="shared" si="102"/>
        <v>0</v>
      </c>
      <c r="I293" s="32">
        <f t="shared" si="102"/>
        <v>0</v>
      </c>
      <c r="J293" s="32">
        <f t="shared" si="102"/>
        <v>0</v>
      </c>
      <c r="K293" s="32"/>
      <c r="L293" s="32">
        <f t="shared" ref="L293" si="103">L279+L292</f>
        <v>0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4">SUM(G294:G302)</f>
        <v>0</v>
      </c>
      <c r="H303" s="19">
        <f t="shared" si="104"/>
        <v>0</v>
      </c>
      <c r="I303" s="19">
        <f t="shared" si="104"/>
        <v>0</v>
      </c>
      <c r="J303" s="19">
        <f t="shared" si="104"/>
        <v>0</v>
      </c>
      <c r="K303" s="25"/>
      <c r="L303" s="19">
        <f t="shared" ref="L303" si="105">SUM(L294:L302)</f>
        <v>0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6">SUM(G304:G315)</f>
        <v>0</v>
      </c>
      <c r="H316" s="19">
        <f t="shared" si="106"/>
        <v>0</v>
      </c>
      <c r="I316" s="19">
        <f t="shared" si="106"/>
        <v>0</v>
      </c>
      <c r="J316" s="19">
        <f t="shared" si="106"/>
        <v>0</v>
      </c>
      <c r="K316" s="25"/>
      <c r="L316" s="19">
        <f t="shared" ref="L316" si="107">SUM(L304:L315)</f>
        <v>0</v>
      </c>
    </row>
    <row r="317" spans="1:12" ht="15" thickBot="1" x14ac:dyDescent="0.3">
      <c r="A317" s="29">
        <f>A294</f>
        <v>3</v>
      </c>
      <c r="B317" s="30">
        <f>B294</f>
        <v>3</v>
      </c>
      <c r="C317" s="57" t="s">
        <v>4</v>
      </c>
      <c r="D317" s="58"/>
      <c r="E317" s="31"/>
      <c r="F317" s="32">
        <f>F303+F316</f>
        <v>0</v>
      </c>
      <c r="G317" s="32">
        <f t="shared" ref="G317:J317" si="108">G303+G316</f>
        <v>0</v>
      </c>
      <c r="H317" s="32">
        <f t="shared" si="108"/>
        <v>0</v>
      </c>
      <c r="I317" s="32">
        <f t="shared" si="108"/>
        <v>0</v>
      </c>
      <c r="J317" s="32">
        <f t="shared" si="108"/>
        <v>0</v>
      </c>
      <c r="K317" s="32"/>
      <c r="L317" s="32">
        <f t="shared" ref="L317" si="109">L303+L316</f>
        <v>0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0">SUM(G318:G327)</f>
        <v>0</v>
      </c>
      <c r="H328" s="19">
        <f t="shared" si="110"/>
        <v>0</v>
      </c>
      <c r="I328" s="19">
        <f t="shared" si="110"/>
        <v>0</v>
      </c>
      <c r="J328" s="19">
        <f t="shared" si="110"/>
        <v>0</v>
      </c>
      <c r="K328" s="25"/>
      <c r="L328" s="19">
        <f t="shared" ref="L328" si="111">SUM(L318:L327)</f>
        <v>0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2">SUM(G329:G340)</f>
        <v>0</v>
      </c>
      <c r="H341" s="19">
        <f t="shared" si="112"/>
        <v>0</v>
      </c>
      <c r="I341" s="19">
        <f t="shared" si="112"/>
        <v>0</v>
      </c>
      <c r="J341" s="19">
        <f t="shared" si="112"/>
        <v>0</v>
      </c>
      <c r="K341" s="25"/>
      <c r="L341" s="19">
        <f t="shared" ref="L341" si="113">SUM(L329:L340)</f>
        <v>0</v>
      </c>
    </row>
    <row r="342" spans="1:12" ht="15" thickBot="1" x14ac:dyDescent="0.3">
      <c r="A342" s="29">
        <f>A318</f>
        <v>3</v>
      </c>
      <c r="B342" s="30">
        <f>B318</f>
        <v>4</v>
      </c>
      <c r="C342" s="57" t="s">
        <v>4</v>
      </c>
      <c r="D342" s="58"/>
      <c r="E342" s="31"/>
      <c r="F342" s="32">
        <f>F328+F341</f>
        <v>0</v>
      </c>
      <c r="G342" s="32">
        <f t="shared" ref="G342:J342" si="114">G328+G341</f>
        <v>0</v>
      </c>
      <c r="H342" s="32">
        <f t="shared" si="114"/>
        <v>0</v>
      </c>
      <c r="I342" s="32">
        <f t="shared" si="114"/>
        <v>0</v>
      </c>
      <c r="J342" s="32">
        <f t="shared" si="114"/>
        <v>0</v>
      </c>
      <c r="K342" s="32"/>
      <c r="L342" s="32">
        <f t="shared" ref="L342" si="115">L328+L341</f>
        <v>0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53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6">SUM(G343:G352)</f>
        <v>0</v>
      </c>
      <c r="H353" s="19">
        <f t="shared" si="116"/>
        <v>0</v>
      </c>
      <c r="I353" s="19">
        <f t="shared" si="116"/>
        <v>0</v>
      </c>
      <c r="J353" s="19">
        <f t="shared" si="116"/>
        <v>0</v>
      </c>
      <c r="K353" s="25"/>
      <c r="L353" s="19">
        <f t="shared" ref="L353" si="117">SUM(L343:L352)</f>
        <v>0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28</v>
      </c>
      <c r="E356" s="54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8">SUM(G354:G365)</f>
        <v>0</v>
      </c>
      <c r="H366" s="19">
        <f t="shared" si="118"/>
        <v>0</v>
      </c>
      <c r="I366" s="19">
        <f t="shared" si="118"/>
        <v>0</v>
      </c>
      <c r="J366" s="19">
        <f t="shared" si="118"/>
        <v>0</v>
      </c>
      <c r="K366" s="25"/>
      <c r="L366" s="19">
        <f t="shared" ref="L366" si="119">SUM(L354:L365)</f>
        <v>0</v>
      </c>
    </row>
    <row r="367" spans="1:12" ht="15" thickBot="1" x14ac:dyDescent="0.3">
      <c r="A367" s="29">
        <f>A343</f>
        <v>3</v>
      </c>
      <c r="B367" s="30">
        <f>B343</f>
        <v>5</v>
      </c>
      <c r="C367" s="57" t="s">
        <v>4</v>
      </c>
      <c r="D367" s="58"/>
      <c r="E367" s="31"/>
      <c r="F367" s="32">
        <f>F353+F366</f>
        <v>0</v>
      </c>
      <c r="G367" s="32">
        <f t="shared" ref="G367:J367" si="120">G353+G366</f>
        <v>0</v>
      </c>
      <c r="H367" s="32">
        <f t="shared" si="120"/>
        <v>0</v>
      </c>
      <c r="I367" s="32">
        <f t="shared" si="120"/>
        <v>0</v>
      </c>
      <c r="J367" s="32">
        <f t="shared" si="120"/>
        <v>0</v>
      </c>
      <c r="K367" s="32"/>
      <c r="L367" s="32">
        <f t="shared" ref="L367" si="121">L353+L366</f>
        <v>0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2">SUM(H368:H377)</f>
        <v>0</v>
      </c>
      <c r="I378" s="19">
        <f t="shared" si="122"/>
        <v>0</v>
      </c>
      <c r="J378" s="19">
        <f>SUM(J368:J377)</f>
        <v>0</v>
      </c>
      <c r="K378" s="25"/>
      <c r="L378" s="19">
        <f t="shared" ref="L378" si="123">SUM(L368:L377)</f>
        <v>0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4">SUM(G379:G390)</f>
        <v>0</v>
      </c>
      <c r="H391" s="19">
        <f t="shared" si="124"/>
        <v>0</v>
      </c>
      <c r="I391" s="19">
        <f t="shared" si="124"/>
        <v>0</v>
      </c>
      <c r="J391" s="19">
        <f t="shared" si="124"/>
        <v>0</v>
      </c>
      <c r="K391" s="25"/>
      <c r="L391" s="19">
        <f t="shared" ref="L391" si="125">SUM(L379:L390)</f>
        <v>0</v>
      </c>
    </row>
    <row r="392" spans="1:12" ht="15" thickBot="1" x14ac:dyDescent="0.3">
      <c r="A392" s="29">
        <f>A368</f>
        <v>4</v>
      </c>
      <c r="B392" s="30">
        <f>B368</f>
        <v>1</v>
      </c>
      <c r="C392" s="57" t="s">
        <v>4</v>
      </c>
      <c r="D392" s="58"/>
      <c r="E392" s="31"/>
      <c r="F392" s="32">
        <f>F378+F391</f>
        <v>0</v>
      </c>
      <c r="G392" s="32">
        <f t="shared" ref="G392:J392" si="126">G378+G391</f>
        <v>0</v>
      </c>
      <c r="H392" s="32">
        <f t="shared" si="126"/>
        <v>0</v>
      </c>
      <c r="I392" s="32">
        <f t="shared" si="126"/>
        <v>0</v>
      </c>
      <c r="J392" s="32">
        <f t="shared" si="126"/>
        <v>0</v>
      </c>
      <c r="K392" s="32"/>
      <c r="L392" s="32">
        <f t="shared" ref="L392" si="127">L378+L391</f>
        <v>0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4.4" x14ac:dyDescent="0.3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8">SUM(G393:G402)</f>
        <v>0</v>
      </c>
      <c r="H403" s="19">
        <f t="shared" si="128"/>
        <v>0</v>
      </c>
      <c r="I403" s="19">
        <f t="shared" si="128"/>
        <v>0</v>
      </c>
      <c r="J403" s="19">
        <f t="shared" si="128"/>
        <v>0</v>
      </c>
      <c r="K403" s="25"/>
      <c r="L403" s="19">
        <f t="shared" ref="L403" si="129">SUM(L393:L402)</f>
        <v>0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4.4" x14ac:dyDescent="0.3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4.4" x14ac:dyDescent="0.3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4.4" x14ac:dyDescent="0.3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4.4" x14ac:dyDescent="0.3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0">SUM(G404:G415)</f>
        <v>0</v>
      </c>
      <c r="H416" s="19">
        <f t="shared" si="130"/>
        <v>0</v>
      </c>
      <c r="I416" s="19">
        <f t="shared" si="130"/>
        <v>0</v>
      </c>
      <c r="J416" s="19">
        <f t="shared" si="130"/>
        <v>0</v>
      </c>
      <c r="K416" s="25"/>
      <c r="L416" s="19">
        <f t="shared" ref="L416" si="131">SUM(L404:L415)</f>
        <v>0</v>
      </c>
    </row>
    <row r="417" spans="1:12" ht="15" thickBot="1" x14ac:dyDescent="0.3">
      <c r="A417" s="33">
        <f>A393</f>
        <v>4</v>
      </c>
      <c r="B417" s="33">
        <f>B393</f>
        <v>2</v>
      </c>
      <c r="C417" s="57" t="s">
        <v>4</v>
      </c>
      <c r="D417" s="58"/>
      <c r="E417" s="31"/>
      <c r="F417" s="32">
        <f>F403+F416</f>
        <v>0</v>
      </c>
      <c r="G417" s="32">
        <f t="shared" ref="G417:J417" si="132">G403+G416</f>
        <v>0</v>
      </c>
      <c r="H417" s="32">
        <f t="shared" si="132"/>
        <v>0</v>
      </c>
      <c r="I417" s="32">
        <f t="shared" si="132"/>
        <v>0</v>
      </c>
      <c r="J417" s="32">
        <f t="shared" si="132"/>
        <v>0</v>
      </c>
      <c r="K417" s="32"/>
      <c r="L417" s="32">
        <f t="shared" ref="L417" si="133">L403+L416</f>
        <v>0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42"/>
      <c r="F418" s="43"/>
      <c r="G418" s="43"/>
      <c r="H418" s="43"/>
      <c r="I418" s="43"/>
      <c r="J418" s="43"/>
      <c r="K418" s="44"/>
      <c r="L418" s="43"/>
    </row>
    <row r="419" spans="1:12" ht="14.4" x14ac:dyDescent="0.3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4">SUM(G418:G425)</f>
        <v>0</v>
      </c>
      <c r="H426" s="19">
        <f t="shared" si="134"/>
        <v>0</v>
      </c>
      <c r="I426" s="19">
        <f t="shared" si="134"/>
        <v>0</v>
      </c>
      <c r="J426" s="19">
        <f t="shared" si="134"/>
        <v>0</v>
      </c>
      <c r="K426" s="25"/>
      <c r="L426" s="19">
        <f t="shared" ref="L426" si="135">SUM(L418:L425)</f>
        <v>0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4.4" x14ac:dyDescent="0.3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4.4" x14ac:dyDescent="0.3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4.4" x14ac:dyDescent="0.3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4.4" x14ac:dyDescent="0.3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6">SUM(G427:G438)</f>
        <v>0</v>
      </c>
      <c r="H439" s="19">
        <f t="shared" si="136"/>
        <v>0</v>
      </c>
      <c r="I439" s="19">
        <f t="shared" si="136"/>
        <v>0</v>
      </c>
      <c r="J439" s="19">
        <f t="shared" si="136"/>
        <v>0</v>
      </c>
      <c r="K439" s="25"/>
      <c r="L439" s="19">
        <f t="shared" ref="L439" si="137">SUM(L427:L438)</f>
        <v>0</v>
      </c>
    </row>
    <row r="440" spans="1:12" ht="15" thickBot="1" x14ac:dyDescent="0.3">
      <c r="A440" s="29">
        <f>A418</f>
        <v>4</v>
      </c>
      <c r="B440" s="30">
        <f>B418</f>
        <v>3</v>
      </c>
      <c r="C440" s="57" t="s">
        <v>4</v>
      </c>
      <c r="D440" s="58"/>
      <c r="E440" s="31"/>
      <c r="F440" s="32">
        <f>F426+F439</f>
        <v>0</v>
      </c>
      <c r="G440" s="32">
        <f t="shared" ref="G440:J440" si="138">G426+G439</f>
        <v>0</v>
      </c>
      <c r="H440" s="32">
        <f t="shared" si="138"/>
        <v>0</v>
      </c>
      <c r="I440" s="32">
        <f t="shared" si="138"/>
        <v>0</v>
      </c>
      <c r="J440" s="32">
        <f t="shared" si="138"/>
        <v>0</v>
      </c>
      <c r="K440" s="32"/>
      <c r="L440" s="32">
        <f t="shared" ref="L440" si="139">L426+L439</f>
        <v>0</v>
      </c>
    </row>
    <row r="441" spans="1:12" ht="14.4" x14ac:dyDescent="0.3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4.4" x14ac:dyDescent="0.3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4.4" x14ac:dyDescent="0.3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4.4" x14ac:dyDescent="0.3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4.4" x14ac:dyDescent="0.3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0">SUM(G441:G450)</f>
        <v>0</v>
      </c>
      <c r="H451" s="19">
        <f t="shared" si="140"/>
        <v>0</v>
      </c>
      <c r="I451" s="19">
        <f t="shared" si="140"/>
        <v>0</v>
      </c>
      <c r="J451" s="19">
        <f t="shared" si="140"/>
        <v>0</v>
      </c>
      <c r="K451" s="25"/>
      <c r="L451" s="19">
        <f t="shared" ref="L451" si="141">SUM(L441:L450)</f>
        <v>0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4.4" x14ac:dyDescent="0.3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4.4" x14ac:dyDescent="0.3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4.4" x14ac:dyDescent="0.3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4.4" x14ac:dyDescent="0.3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4.4" x14ac:dyDescent="0.3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2">SUM(G452:G463)</f>
        <v>0</v>
      </c>
      <c r="H464" s="19">
        <f t="shared" si="142"/>
        <v>0</v>
      </c>
      <c r="I464" s="19">
        <f t="shared" si="142"/>
        <v>0</v>
      </c>
      <c r="J464" s="19">
        <f t="shared" si="142"/>
        <v>0</v>
      </c>
      <c r="K464" s="25"/>
      <c r="L464" s="19">
        <f t="shared" ref="L464" si="143">SUM(L452:L463)</f>
        <v>0</v>
      </c>
    </row>
    <row r="465" spans="1:12" ht="15" thickBot="1" x14ac:dyDescent="0.3">
      <c r="A465" s="29">
        <f>A441</f>
        <v>4</v>
      </c>
      <c r="B465" s="30">
        <f>B441</f>
        <v>4</v>
      </c>
      <c r="C465" s="57" t="s">
        <v>4</v>
      </c>
      <c r="D465" s="58"/>
      <c r="E465" s="31"/>
      <c r="F465" s="32">
        <f>F451+F464</f>
        <v>0</v>
      </c>
      <c r="G465" s="32">
        <f t="shared" ref="G465:J465" si="144">G451+G464</f>
        <v>0</v>
      </c>
      <c r="H465" s="32">
        <f t="shared" si="144"/>
        <v>0</v>
      </c>
      <c r="I465" s="32">
        <f t="shared" si="144"/>
        <v>0</v>
      </c>
      <c r="J465" s="32">
        <f t="shared" si="144"/>
        <v>0</v>
      </c>
      <c r="K465" s="32"/>
      <c r="L465" s="32">
        <f t="shared" ref="L465" si="145">L451+L464</f>
        <v>0</v>
      </c>
    </row>
    <row r="466" spans="1:12" ht="14.4" x14ac:dyDescent="0.3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4.4" x14ac:dyDescent="0.3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4.4" x14ac:dyDescent="0.3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4.4" x14ac:dyDescent="0.3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6">SUM(G466:G474)</f>
        <v>0</v>
      </c>
      <c r="H475" s="19">
        <f t="shared" si="146"/>
        <v>0</v>
      </c>
      <c r="I475" s="19">
        <f t="shared" si="146"/>
        <v>0</v>
      </c>
      <c r="J475" s="19">
        <f t="shared" si="146"/>
        <v>0</v>
      </c>
      <c r="K475" s="25"/>
      <c r="L475" s="19">
        <f t="shared" ref="L475" si="147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4.4" x14ac:dyDescent="0.3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4.4" x14ac:dyDescent="0.3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4.4" x14ac:dyDescent="0.3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4.4" x14ac:dyDescent="0.3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8">SUM(H476:H487)</f>
        <v>0</v>
      </c>
      <c r="I488" s="19">
        <f t="shared" si="148"/>
        <v>0</v>
      </c>
      <c r="J488" s="19">
        <f t="shared" si="148"/>
        <v>0</v>
      </c>
      <c r="K488" s="25"/>
      <c r="L488" s="19">
        <f t="shared" ref="L488" si="149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57" t="s">
        <v>4</v>
      </c>
      <c r="D489" s="58"/>
      <c r="E489" s="31"/>
      <c r="F489" s="32">
        <f>F475+F488</f>
        <v>0</v>
      </c>
      <c r="G489" s="32">
        <f t="shared" ref="G489:J489" si="150">G475+G488</f>
        <v>0</v>
      </c>
      <c r="H489" s="32">
        <f t="shared" si="150"/>
        <v>0</v>
      </c>
      <c r="I489" s="32">
        <f t="shared" si="150"/>
        <v>0</v>
      </c>
      <c r="J489" s="32">
        <f t="shared" si="150"/>
        <v>0</v>
      </c>
      <c r="K489" s="32"/>
      <c r="L489" s="32">
        <f t="shared" ref="L489" si="151">L475+L488</f>
        <v>0</v>
      </c>
    </row>
    <row r="490" spans="1:12" ht="13.8" thickBot="1" x14ac:dyDescent="0.3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1417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53.64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387.78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1709.4499999999998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161.94999999999999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2022-05-16T14:23:56Z</dcterms:created>
  <dcterms:modified xsi:type="dcterms:W3CDTF">2024-05-02T14:13:24Z</dcterms:modified>
</cp:coreProperties>
</file>